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lonbe01\Documents\Poubelle\"/>
    </mc:Choice>
  </mc:AlternateContent>
  <bookViews>
    <workbookView xWindow="120" yWindow="75" windowWidth="28515" windowHeight="12600"/>
  </bookViews>
  <sheets>
    <sheet name="Barèmes enseignants, aux, param" sheetId="1" r:id="rId1"/>
  </sheets>
  <calcPr calcId="152511"/>
</workbook>
</file>

<file path=xl/calcChain.xml><?xml version="1.0" encoding="utf-8"?>
<calcChain xmlns="http://schemas.openxmlformats.org/spreadsheetml/2006/main">
  <c r="K74" i="1" l="1"/>
  <c r="E38" i="1"/>
  <c r="AB43" i="1" l="1"/>
  <c r="AB79" i="1" s="1"/>
  <c r="AB44" i="1"/>
  <c r="AB45" i="1"/>
  <c r="AB46" i="1"/>
  <c r="AB47" i="1"/>
  <c r="AB83" i="1" s="1"/>
  <c r="AB48" i="1"/>
  <c r="AB84" i="1" s="1"/>
  <c r="AB49" i="1"/>
  <c r="AB85" i="1" s="1"/>
  <c r="AB50" i="1"/>
  <c r="AB86" i="1" s="1"/>
  <c r="AB51" i="1"/>
  <c r="AB87" i="1" s="1"/>
  <c r="AB52" i="1"/>
  <c r="AB53" i="1"/>
  <c r="AB54" i="1"/>
  <c r="AB55" i="1"/>
  <c r="AB91" i="1" s="1"/>
  <c r="AB56" i="1"/>
  <c r="AB57" i="1"/>
  <c r="AB58" i="1"/>
  <c r="AB94" i="1" s="1"/>
  <c r="AB59" i="1"/>
  <c r="AB95" i="1" s="1"/>
  <c r="AB60" i="1"/>
  <c r="AB61" i="1"/>
  <c r="AB62" i="1"/>
  <c r="AB63" i="1"/>
  <c r="AB99" i="1" s="1"/>
  <c r="AB64" i="1"/>
  <c r="AB100" i="1" s="1"/>
  <c r="AB65" i="1"/>
  <c r="AB66" i="1"/>
  <c r="AB67" i="1"/>
  <c r="AB103" i="1" s="1"/>
  <c r="AB68" i="1"/>
  <c r="AB69" i="1"/>
  <c r="AB70" i="1"/>
  <c r="AB71" i="1"/>
  <c r="AB107" i="1" s="1"/>
  <c r="AB72" i="1"/>
  <c r="AB108" i="1" s="1"/>
  <c r="AB80" i="1"/>
  <c r="AB81" i="1"/>
  <c r="AB82" i="1"/>
  <c r="AB88" i="1"/>
  <c r="AB89" i="1"/>
  <c r="AB90" i="1"/>
  <c r="AB92" i="1"/>
  <c r="AB93" i="1"/>
  <c r="AB96" i="1"/>
  <c r="AB97" i="1"/>
  <c r="AB98" i="1"/>
  <c r="AB101" i="1"/>
  <c r="AB102" i="1"/>
  <c r="AB104" i="1"/>
  <c r="AB105" i="1"/>
  <c r="AB106" i="1"/>
  <c r="Z72" i="1" l="1"/>
  <c r="Z108" i="1" s="1"/>
  <c r="AA72" i="1"/>
  <c r="AA108" i="1" s="1"/>
  <c r="Y72" i="1"/>
  <c r="Y108" i="1" s="1"/>
  <c r="X72" i="1"/>
  <c r="X108" i="1" s="1"/>
  <c r="W72" i="1"/>
  <c r="W108" i="1" s="1"/>
  <c r="V72" i="1"/>
  <c r="V108" i="1" s="1"/>
  <c r="U72" i="1"/>
  <c r="U108" i="1" s="1"/>
  <c r="T72" i="1"/>
  <c r="T108" i="1" s="1"/>
  <c r="S72" i="1"/>
  <c r="S108" i="1" s="1"/>
  <c r="R72" i="1"/>
  <c r="R108" i="1" s="1"/>
  <c r="Q72" i="1"/>
  <c r="Q108" i="1" s="1"/>
  <c r="P72" i="1"/>
  <c r="P108" i="1" s="1"/>
  <c r="O72" i="1"/>
  <c r="O108" i="1" s="1"/>
  <c r="N72" i="1"/>
  <c r="N108" i="1" s="1"/>
  <c r="M72" i="1"/>
  <c r="M108" i="1" s="1"/>
  <c r="L72" i="1"/>
  <c r="L108" i="1" s="1"/>
  <c r="K72" i="1"/>
  <c r="K108" i="1" s="1"/>
  <c r="J72" i="1"/>
  <c r="J108" i="1" s="1"/>
  <c r="I72" i="1"/>
  <c r="I108" i="1" s="1"/>
  <c r="H72" i="1"/>
  <c r="H108" i="1" s="1"/>
  <c r="G72" i="1"/>
  <c r="G108" i="1" s="1"/>
  <c r="F72" i="1"/>
  <c r="F108" i="1" s="1"/>
  <c r="E72" i="1"/>
  <c r="E108" i="1" s="1"/>
  <c r="D72" i="1"/>
  <c r="D108" i="1" s="1"/>
  <c r="C72" i="1"/>
  <c r="C108" i="1" s="1"/>
  <c r="B72" i="1"/>
  <c r="B108" i="1" s="1"/>
  <c r="Z71" i="1"/>
  <c r="Z107" i="1" s="1"/>
  <c r="AA71" i="1"/>
  <c r="AA107" i="1" s="1"/>
  <c r="Y71" i="1"/>
  <c r="Y107" i="1" s="1"/>
  <c r="X71" i="1"/>
  <c r="X107" i="1" s="1"/>
  <c r="W71" i="1"/>
  <c r="W107" i="1" s="1"/>
  <c r="V71" i="1"/>
  <c r="V107" i="1" s="1"/>
  <c r="U71" i="1"/>
  <c r="U107" i="1" s="1"/>
  <c r="T71" i="1"/>
  <c r="T107" i="1" s="1"/>
  <c r="S71" i="1"/>
  <c r="S107" i="1" s="1"/>
  <c r="R71" i="1"/>
  <c r="R107" i="1" s="1"/>
  <c r="Q71" i="1"/>
  <c r="Q107" i="1" s="1"/>
  <c r="P71" i="1"/>
  <c r="P107" i="1" s="1"/>
  <c r="O71" i="1"/>
  <c r="O107" i="1" s="1"/>
  <c r="N71" i="1"/>
  <c r="N107" i="1" s="1"/>
  <c r="M71" i="1"/>
  <c r="M107" i="1" s="1"/>
  <c r="L71" i="1"/>
  <c r="L107" i="1" s="1"/>
  <c r="K71" i="1"/>
  <c r="K107" i="1" s="1"/>
  <c r="J71" i="1"/>
  <c r="J107" i="1" s="1"/>
  <c r="I71" i="1"/>
  <c r="I107" i="1" s="1"/>
  <c r="H71" i="1"/>
  <c r="H107" i="1" s="1"/>
  <c r="G71" i="1"/>
  <c r="G107" i="1" s="1"/>
  <c r="F71" i="1"/>
  <c r="F107" i="1" s="1"/>
  <c r="E71" i="1"/>
  <c r="E107" i="1" s="1"/>
  <c r="D71" i="1"/>
  <c r="D107" i="1" s="1"/>
  <c r="C71" i="1"/>
  <c r="C107" i="1" s="1"/>
  <c r="B71" i="1"/>
  <c r="B107" i="1" s="1"/>
  <c r="Z70" i="1"/>
  <c r="Z106" i="1" s="1"/>
  <c r="AA70" i="1"/>
  <c r="AA106" i="1" s="1"/>
  <c r="Y70" i="1"/>
  <c r="Y106" i="1" s="1"/>
  <c r="X70" i="1"/>
  <c r="X106" i="1" s="1"/>
  <c r="W70" i="1"/>
  <c r="W106" i="1" s="1"/>
  <c r="V70" i="1"/>
  <c r="V106" i="1" s="1"/>
  <c r="U70" i="1"/>
  <c r="U106" i="1" s="1"/>
  <c r="T70" i="1"/>
  <c r="T106" i="1" s="1"/>
  <c r="S70" i="1"/>
  <c r="S106" i="1" s="1"/>
  <c r="R70" i="1"/>
  <c r="R106" i="1" s="1"/>
  <c r="Q70" i="1"/>
  <c r="Q106" i="1" s="1"/>
  <c r="P70" i="1"/>
  <c r="P106" i="1" s="1"/>
  <c r="O70" i="1"/>
  <c r="O106" i="1" s="1"/>
  <c r="N70" i="1"/>
  <c r="N106" i="1" s="1"/>
  <c r="M70" i="1"/>
  <c r="M106" i="1" s="1"/>
  <c r="L70" i="1"/>
  <c r="L106" i="1" s="1"/>
  <c r="K70" i="1"/>
  <c r="K106" i="1" s="1"/>
  <c r="J70" i="1"/>
  <c r="J106" i="1" s="1"/>
  <c r="I70" i="1"/>
  <c r="I106" i="1" s="1"/>
  <c r="H70" i="1"/>
  <c r="H106" i="1" s="1"/>
  <c r="G70" i="1"/>
  <c r="G106" i="1" s="1"/>
  <c r="F70" i="1"/>
  <c r="F106" i="1" s="1"/>
  <c r="E70" i="1"/>
  <c r="E106" i="1" s="1"/>
  <c r="D70" i="1"/>
  <c r="D106" i="1" s="1"/>
  <c r="C70" i="1"/>
  <c r="C106" i="1" s="1"/>
  <c r="B70" i="1"/>
  <c r="B106" i="1" s="1"/>
  <c r="Z69" i="1"/>
  <c r="Z105" i="1" s="1"/>
  <c r="AA69" i="1"/>
  <c r="AA105" i="1" s="1"/>
  <c r="Y69" i="1"/>
  <c r="Y105" i="1" s="1"/>
  <c r="X69" i="1"/>
  <c r="X105" i="1" s="1"/>
  <c r="W69" i="1"/>
  <c r="W105" i="1" s="1"/>
  <c r="V69" i="1"/>
  <c r="V105" i="1" s="1"/>
  <c r="U69" i="1"/>
  <c r="U105" i="1" s="1"/>
  <c r="T69" i="1"/>
  <c r="T105" i="1" s="1"/>
  <c r="S69" i="1"/>
  <c r="S105" i="1" s="1"/>
  <c r="R69" i="1"/>
  <c r="R105" i="1" s="1"/>
  <c r="Q69" i="1"/>
  <c r="Q105" i="1" s="1"/>
  <c r="P69" i="1"/>
  <c r="P105" i="1" s="1"/>
  <c r="O69" i="1"/>
  <c r="O105" i="1" s="1"/>
  <c r="N69" i="1"/>
  <c r="N105" i="1" s="1"/>
  <c r="M69" i="1"/>
  <c r="M105" i="1" s="1"/>
  <c r="L69" i="1"/>
  <c r="L105" i="1" s="1"/>
  <c r="K69" i="1"/>
  <c r="K105" i="1" s="1"/>
  <c r="J69" i="1"/>
  <c r="J105" i="1" s="1"/>
  <c r="I69" i="1"/>
  <c r="I105" i="1" s="1"/>
  <c r="H69" i="1"/>
  <c r="H105" i="1" s="1"/>
  <c r="G69" i="1"/>
  <c r="G105" i="1" s="1"/>
  <c r="F69" i="1"/>
  <c r="F105" i="1" s="1"/>
  <c r="E69" i="1"/>
  <c r="E105" i="1" s="1"/>
  <c r="D69" i="1"/>
  <c r="D105" i="1" s="1"/>
  <c r="C69" i="1"/>
  <c r="C105" i="1" s="1"/>
  <c r="B69" i="1"/>
  <c r="B105" i="1" s="1"/>
  <c r="Z68" i="1"/>
  <c r="Z104" i="1" s="1"/>
  <c r="AA68" i="1"/>
  <c r="AA104" i="1" s="1"/>
  <c r="Y68" i="1"/>
  <c r="Y104" i="1" s="1"/>
  <c r="X68" i="1"/>
  <c r="X104" i="1" s="1"/>
  <c r="W68" i="1"/>
  <c r="W104" i="1" s="1"/>
  <c r="V68" i="1"/>
  <c r="V104" i="1" s="1"/>
  <c r="U68" i="1"/>
  <c r="U104" i="1" s="1"/>
  <c r="T68" i="1"/>
  <c r="T104" i="1" s="1"/>
  <c r="S68" i="1"/>
  <c r="S104" i="1" s="1"/>
  <c r="R68" i="1"/>
  <c r="R104" i="1" s="1"/>
  <c r="Q68" i="1"/>
  <c r="Q104" i="1" s="1"/>
  <c r="P68" i="1"/>
  <c r="P104" i="1" s="1"/>
  <c r="O68" i="1"/>
  <c r="O104" i="1" s="1"/>
  <c r="N68" i="1"/>
  <c r="N104" i="1" s="1"/>
  <c r="M68" i="1"/>
  <c r="M104" i="1" s="1"/>
  <c r="L68" i="1"/>
  <c r="L104" i="1" s="1"/>
  <c r="K68" i="1"/>
  <c r="K104" i="1" s="1"/>
  <c r="J68" i="1"/>
  <c r="J104" i="1" s="1"/>
  <c r="I68" i="1"/>
  <c r="I104" i="1" s="1"/>
  <c r="H68" i="1"/>
  <c r="H104" i="1" s="1"/>
  <c r="G68" i="1"/>
  <c r="G104" i="1" s="1"/>
  <c r="F68" i="1"/>
  <c r="F104" i="1" s="1"/>
  <c r="E68" i="1"/>
  <c r="E104" i="1" s="1"/>
  <c r="D68" i="1"/>
  <c r="D104" i="1" s="1"/>
  <c r="C68" i="1"/>
  <c r="C104" i="1" s="1"/>
  <c r="B68" i="1"/>
  <c r="B104" i="1" s="1"/>
  <c r="Z67" i="1"/>
  <c r="Z103" i="1" s="1"/>
  <c r="AA67" i="1"/>
  <c r="AA103" i="1" s="1"/>
  <c r="Y67" i="1"/>
  <c r="Y103" i="1" s="1"/>
  <c r="X67" i="1"/>
  <c r="X103" i="1" s="1"/>
  <c r="W67" i="1"/>
  <c r="W103" i="1" s="1"/>
  <c r="V67" i="1"/>
  <c r="V103" i="1" s="1"/>
  <c r="U67" i="1"/>
  <c r="U103" i="1" s="1"/>
  <c r="T67" i="1"/>
  <c r="T103" i="1" s="1"/>
  <c r="S67" i="1"/>
  <c r="S103" i="1" s="1"/>
  <c r="R67" i="1"/>
  <c r="R103" i="1" s="1"/>
  <c r="Q67" i="1"/>
  <c r="Q103" i="1" s="1"/>
  <c r="P67" i="1"/>
  <c r="P103" i="1" s="1"/>
  <c r="O67" i="1"/>
  <c r="O103" i="1" s="1"/>
  <c r="N67" i="1"/>
  <c r="N103" i="1" s="1"/>
  <c r="M67" i="1"/>
  <c r="M103" i="1" s="1"/>
  <c r="L67" i="1"/>
  <c r="L103" i="1" s="1"/>
  <c r="K67" i="1"/>
  <c r="K103" i="1" s="1"/>
  <c r="J67" i="1"/>
  <c r="J103" i="1" s="1"/>
  <c r="I67" i="1"/>
  <c r="I103" i="1" s="1"/>
  <c r="H67" i="1"/>
  <c r="H103" i="1" s="1"/>
  <c r="G67" i="1"/>
  <c r="G103" i="1" s="1"/>
  <c r="F67" i="1"/>
  <c r="F103" i="1" s="1"/>
  <c r="E67" i="1"/>
  <c r="E103" i="1" s="1"/>
  <c r="D67" i="1"/>
  <c r="D103" i="1" s="1"/>
  <c r="C67" i="1"/>
  <c r="C103" i="1" s="1"/>
  <c r="B67" i="1"/>
  <c r="B103" i="1" s="1"/>
  <c r="Z66" i="1"/>
  <c r="Z102" i="1" s="1"/>
  <c r="AA66" i="1"/>
  <c r="AA102" i="1" s="1"/>
  <c r="Y66" i="1"/>
  <c r="Y102" i="1" s="1"/>
  <c r="X66" i="1"/>
  <c r="X102" i="1" s="1"/>
  <c r="W66" i="1"/>
  <c r="W102" i="1" s="1"/>
  <c r="V66" i="1"/>
  <c r="V102" i="1" s="1"/>
  <c r="U66" i="1"/>
  <c r="U102" i="1" s="1"/>
  <c r="T66" i="1"/>
  <c r="T102" i="1" s="1"/>
  <c r="S66" i="1"/>
  <c r="S102" i="1" s="1"/>
  <c r="R66" i="1"/>
  <c r="R102" i="1" s="1"/>
  <c r="Q66" i="1"/>
  <c r="Q102" i="1" s="1"/>
  <c r="P66" i="1"/>
  <c r="P102" i="1" s="1"/>
  <c r="O66" i="1"/>
  <c r="O102" i="1" s="1"/>
  <c r="N66" i="1"/>
  <c r="N102" i="1" s="1"/>
  <c r="M66" i="1"/>
  <c r="M102" i="1" s="1"/>
  <c r="L66" i="1"/>
  <c r="L102" i="1" s="1"/>
  <c r="K66" i="1"/>
  <c r="K102" i="1" s="1"/>
  <c r="J66" i="1"/>
  <c r="J102" i="1" s="1"/>
  <c r="I66" i="1"/>
  <c r="I102" i="1" s="1"/>
  <c r="H66" i="1"/>
  <c r="H102" i="1" s="1"/>
  <c r="G66" i="1"/>
  <c r="G102" i="1" s="1"/>
  <c r="F66" i="1"/>
  <c r="F102" i="1" s="1"/>
  <c r="E66" i="1"/>
  <c r="E102" i="1" s="1"/>
  <c r="D66" i="1"/>
  <c r="D102" i="1" s="1"/>
  <c r="C66" i="1"/>
  <c r="C102" i="1" s="1"/>
  <c r="B66" i="1"/>
  <c r="B102" i="1" s="1"/>
  <c r="Z65" i="1"/>
  <c r="Z101" i="1" s="1"/>
  <c r="AA65" i="1"/>
  <c r="AA101" i="1" s="1"/>
  <c r="Y65" i="1"/>
  <c r="Y101" i="1" s="1"/>
  <c r="X65" i="1"/>
  <c r="X101" i="1" s="1"/>
  <c r="W65" i="1"/>
  <c r="W101" i="1" s="1"/>
  <c r="V65" i="1"/>
  <c r="V101" i="1" s="1"/>
  <c r="U65" i="1"/>
  <c r="U101" i="1" s="1"/>
  <c r="T65" i="1"/>
  <c r="T101" i="1" s="1"/>
  <c r="S65" i="1"/>
  <c r="S101" i="1" s="1"/>
  <c r="R65" i="1"/>
  <c r="R101" i="1" s="1"/>
  <c r="Q65" i="1"/>
  <c r="Q101" i="1" s="1"/>
  <c r="P65" i="1"/>
  <c r="P101" i="1" s="1"/>
  <c r="O65" i="1"/>
  <c r="O101" i="1" s="1"/>
  <c r="N65" i="1"/>
  <c r="N101" i="1" s="1"/>
  <c r="M65" i="1"/>
  <c r="M101" i="1" s="1"/>
  <c r="L65" i="1"/>
  <c r="L101" i="1" s="1"/>
  <c r="K65" i="1"/>
  <c r="K101" i="1" s="1"/>
  <c r="J65" i="1"/>
  <c r="J101" i="1" s="1"/>
  <c r="I65" i="1"/>
  <c r="I101" i="1" s="1"/>
  <c r="H65" i="1"/>
  <c r="H101" i="1" s="1"/>
  <c r="G65" i="1"/>
  <c r="G101" i="1" s="1"/>
  <c r="F65" i="1"/>
  <c r="F101" i="1" s="1"/>
  <c r="E65" i="1"/>
  <c r="E101" i="1" s="1"/>
  <c r="D65" i="1"/>
  <c r="D101" i="1" s="1"/>
  <c r="C65" i="1"/>
  <c r="C101" i="1" s="1"/>
  <c r="B65" i="1"/>
  <c r="B101" i="1" s="1"/>
  <c r="Z64" i="1"/>
  <c r="Z100" i="1" s="1"/>
  <c r="AA64" i="1"/>
  <c r="AA100" i="1" s="1"/>
  <c r="Y64" i="1"/>
  <c r="Y100" i="1" s="1"/>
  <c r="X64" i="1"/>
  <c r="X100" i="1" s="1"/>
  <c r="W64" i="1"/>
  <c r="W100" i="1" s="1"/>
  <c r="V64" i="1"/>
  <c r="V100" i="1" s="1"/>
  <c r="U64" i="1"/>
  <c r="U100" i="1" s="1"/>
  <c r="T64" i="1"/>
  <c r="T100" i="1" s="1"/>
  <c r="S64" i="1"/>
  <c r="S100" i="1" s="1"/>
  <c r="R64" i="1"/>
  <c r="R100" i="1" s="1"/>
  <c r="Q64" i="1"/>
  <c r="Q100" i="1" s="1"/>
  <c r="P64" i="1"/>
  <c r="P100" i="1" s="1"/>
  <c r="O64" i="1"/>
  <c r="O100" i="1" s="1"/>
  <c r="N64" i="1"/>
  <c r="N100" i="1" s="1"/>
  <c r="M64" i="1"/>
  <c r="M100" i="1" s="1"/>
  <c r="L64" i="1"/>
  <c r="L100" i="1" s="1"/>
  <c r="K64" i="1"/>
  <c r="K100" i="1" s="1"/>
  <c r="J64" i="1"/>
  <c r="J100" i="1" s="1"/>
  <c r="I64" i="1"/>
  <c r="I100" i="1" s="1"/>
  <c r="H64" i="1"/>
  <c r="H100" i="1" s="1"/>
  <c r="G64" i="1"/>
  <c r="G100" i="1" s="1"/>
  <c r="F64" i="1"/>
  <c r="F100" i="1" s="1"/>
  <c r="E64" i="1"/>
  <c r="E100" i="1" s="1"/>
  <c r="D64" i="1"/>
  <c r="D100" i="1" s="1"/>
  <c r="C64" i="1"/>
  <c r="C100" i="1" s="1"/>
  <c r="B64" i="1"/>
  <c r="B100" i="1" s="1"/>
  <c r="Z63" i="1"/>
  <c r="Z99" i="1" s="1"/>
  <c r="AA63" i="1"/>
  <c r="AA99" i="1" s="1"/>
  <c r="Y63" i="1"/>
  <c r="Y99" i="1" s="1"/>
  <c r="X63" i="1"/>
  <c r="X99" i="1" s="1"/>
  <c r="W63" i="1"/>
  <c r="W99" i="1" s="1"/>
  <c r="V63" i="1"/>
  <c r="V99" i="1" s="1"/>
  <c r="U63" i="1"/>
  <c r="U99" i="1" s="1"/>
  <c r="T63" i="1"/>
  <c r="T99" i="1" s="1"/>
  <c r="S63" i="1"/>
  <c r="S99" i="1" s="1"/>
  <c r="R63" i="1"/>
  <c r="R99" i="1" s="1"/>
  <c r="Q63" i="1"/>
  <c r="Q99" i="1" s="1"/>
  <c r="P63" i="1"/>
  <c r="P99" i="1" s="1"/>
  <c r="O63" i="1"/>
  <c r="O99" i="1" s="1"/>
  <c r="N63" i="1"/>
  <c r="N99" i="1" s="1"/>
  <c r="M63" i="1"/>
  <c r="M99" i="1" s="1"/>
  <c r="L63" i="1"/>
  <c r="L99" i="1" s="1"/>
  <c r="K63" i="1"/>
  <c r="K99" i="1" s="1"/>
  <c r="J63" i="1"/>
  <c r="J99" i="1" s="1"/>
  <c r="I63" i="1"/>
  <c r="I99" i="1" s="1"/>
  <c r="H63" i="1"/>
  <c r="H99" i="1" s="1"/>
  <c r="G63" i="1"/>
  <c r="G99" i="1" s="1"/>
  <c r="F63" i="1"/>
  <c r="F99" i="1" s="1"/>
  <c r="E63" i="1"/>
  <c r="E99" i="1" s="1"/>
  <c r="D63" i="1"/>
  <c r="D99" i="1" s="1"/>
  <c r="C63" i="1"/>
  <c r="C99" i="1" s="1"/>
  <c r="B63" i="1"/>
  <c r="B99" i="1" s="1"/>
  <c r="Z62" i="1"/>
  <c r="Z98" i="1" s="1"/>
  <c r="AA62" i="1"/>
  <c r="AA98" i="1" s="1"/>
  <c r="Y62" i="1"/>
  <c r="Y98" i="1" s="1"/>
  <c r="X62" i="1"/>
  <c r="X98" i="1" s="1"/>
  <c r="W62" i="1"/>
  <c r="W98" i="1" s="1"/>
  <c r="V62" i="1"/>
  <c r="V98" i="1" s="1"/>
  <c r="U62" i="1"/>
  <c r="U98" i="1" s="1"/>
  <c r="T62" i="1"/>
  <c r="T98" i="1" s="1"/>
  <c r="S62" i="1"/>
  <c r="S98" i="1" s="1"/>
  <c r="R62" i="1"/>
  <c r="R98" i="1" s="1"/>
  <c r="Q62" i="1"/>
  <c r="Q98" i="1" s="1"/>
  <c r="P62" i="1"/>
  <c r="P98" i="1" s="1"/>
  <c r="O62" i="1"/>
  <c r="O98" i="1" s="1"/>
  <c r="N62" i="1"/>
  <c r="N98" i="1" s="1"/>
  <c r="M62" i="1"/>
  <c r="M98" i="1" s="1"/>
  <c r="L62" i="1"/>
  <c r="L98" i="1" s="1"/>
  <c r="K62" i="1"/>
  <c r="K98" i="1" s="1"/>
  <c r="J62" i="1"/>
  <c r="J98" i="1" s="1"/>
  <c r="I62" i="1"/>
  <c r="I98" i="1" s="1"/>
  <c r="H62" i="1"/>
  <c r="H98" i="1" s="1"/>
  <c r="G62" i="1"/>
  <c r="G98" i="1" s="1"/>
  <c r="F62" i="1"/>
  <c r="F98" i="1" s="1"/>
  <c r="E62" i="1"/>
  <c r="E98" i="1" s="1"/>
  <c r="D62" i="1"/>
  <c r="D98" i="1" s="1"/>
  <c r="C62" i="1"/>
  <c r="C98" i="1" s="1"/>
  <c r="B62" i="1"/>
  <c r="B98" i="1" s="1"/>
  <c r="Z61" i="1"/>
  <c r="Z97" i="1" s="1"/>
  <c r="AA61" i="1"/>
  <c r="AA97" i="1" s="1"/>
  <c r="Y61" i="1"/>
  <c r="Y97" i="1" s="1"/>
  <c r="X61" i="1"/>
  <c r="X97" i="1" s="1"/>
  <c r="W61" i="1"/>
  <c r="W97" i="1" s="1"/>
  <c r="V61" i="1"/>
  <c r="V97" i="1" s="1"/>
  <c r="U61" i="1"/>
  <c r="U97" i="1" s="1"/>
  <c r="T61" i="1"/>
  <c r="T97" i="1" s="1"/>
  <c r="S61" i="1"/>
  <c r="S97" i="1" s="1"/>
  <c r="R61" i="1"/>
  <c r="R97" i="1" s="1"/>
  <c r="Q61" i="1"/>
  <c r="Q97" i="1" s="1"/>
  <c r="P61" i="1"/>
  <c r="P97" i="1" s="1"/>
  <c r="O61" i="1"/>
  <c r="O97" i="1" s="1"/>
  <c r="N61" i="1"/>
  <c r="N97" i="1" s="1"/>
  <c r="M61" i="1"/>
  <c r="M97" i="1" s="1"/>
  <c r="L61" i="1"/>
  <c r="L97" i="1" s="1"/>
  <c r="K61" i="1"/>
  <c r="K97" i="1" s="1"/>
  <c r="J61" i="1"/>
  <c r="J97" i="1" s="1"/>
  <c r="I61" i="1"/>
  <c r="I97" i="1" s="1"/>
  <c r="H61" i="1"/>
  <c r="H97" i="1" s="1"/>
  <c r="G61" i="1"/>
  <c r="G97" i="1" s="1"/>
  <c r="F61" i="1"/>
  <c r="F97" i="1" s="1"/>
  <c r="E61" i="1"/>
  <c r="E97" i="1" s="1"/>
  <c r="D61" i="1"/>
  <c r="D97" i="1" s="1"/>
  <c r="C61" i="1"/>
  <c r="C97" i="1" s="1"/>
  <c r="B61" i="1"/>
  <c r="B97" i="1" s="1"/>
  <c r="Z60" i="1"/>
  <c r="Z96" i="1" s="1"/>
  <c r="AA60" i="1"/>
  <c r="AA96" i="1" s="1"/>
  <c r="Y60" i="1"/>
  <c r="Y96" i="1" s="1"/>
  <c r="X60" i="1"/>
  <c r="X96" i="1" s="1"/>
  <c r="W60" i="1"/>
  <c r="W96" i="1" s="1"/>
  <c r="V60" i="1"/>
  <c r="V96" i="1" s="1"/>
  <c r="U60" i="1"/>
  <c r="U96" i="1" s="1"/>
  <c r="T60" i="1"/>
  <c r="T96" i="1" s="1"/>
  <c r="S60" i="1"/>
  <c r="S96" i="1" s="1"/>
  <c r="R60" i="1"/>
  <c r="R96" i="1" s="1"/>
  <c r="Q60" i="1"/>
  <c r="Q96" i="1" s="1"/>
  <c r="P60" i="1"/>
  <c r="P96" i="1" s="1"/>
  <c r="O60" i="1"/>
  <c r="O96" i="1" s="1"/>
  <c r="N60" i="1"/>
  <c r="N96" i="1" s="1"/>
  <c r="M60" i="1"/>
  <c r="M96" i="1" s="1"/>
  <c r="L60" i="1"/>
  <c r="L96" i="1" s="1"/>
  <c r="K60" i="1"/>
  <c r="K96" i="1" s="1"/>
  <c r="J60" i="1"/>
  <c r="J96" i="1" s="1"/>
  <c r="I60" i="1"/>
  <c r="I96" i="1" s="1"/>
  <c r="H60" i="1"/>
  <c r="H96" i="1" s="1"/>
  <c r="G60" i="1"/>
  <c r="G96" i="1" s="1"/>
  <c r="F60" i="1"/>
  <c r="F96" i="1" s="1"/>
  <c r="E60" i="1"/>
  <c r="E96" i="1" s="1"/>
  <c r="D60" i="1"/>
  <c r="D96" i="1" s="1"/>
  <c r="C60" i="1"/>
  <c r="C96" i="1" s="1"/>
  <c r="B60" i="1"/>
  <c r="B96" i="1" s="1"/>
  <c r="Z59" i="1"/>
  <c r="Z95" i="1" s="1"/>
  <c r="AA59" i="1"/>
  <c r="AA95" i="1" s="1"/>
  <c r="Y59" i="1"/>
  <c r="Y95" i="1" s="1"/>
  <c r="X59" i="1"/>
  <c r="X95" i="1" s="1"/>
  <c r="W59" i="1"/>
  <c r="W95" i="1" s="1"/>
  <c r="V59" i="1"/>
  <c r="V95" i="1" s="1"/>
  <c r="U59" i="1"/>
  <c r="U95" i="1" s="1"/>
  <c r="T59" i="1"/>
  <c r="T95" i="1" s="1"/>
  <c r="S59" i="1"/>
  <c r="S95" i="1" s="1"/>
  <c r="R59" i="1"/>
  <c r="R95" i="1" s="1"/>
  <c r="Q59" i="1"/>
  <c r="Q95" i="1" s="1"/>
  <c r="P59" i="1"/>
  <c r="P95" i="1" s="1"/>
  <c r="O59" i="1"/>
  <c r="O95" i="1" s="1"/>
  <c r="N59" i="1"/>
  <c r="N95" i="1" s="1"/>
  <c r="M59" i="1"/>
  <c r="M95" i="1" s="1"/>
  <c r="L59" i="1"/>
  <c r="L95" i="1" s="1"/>
  <c r="K59" i="1"/>
  <c r="K95" i="1" s="1"/>
  <c r="J59" i="1"/>
  <c r="J95" i="1" s="1"/>
  <c r="I59" i="1"/>
  <c r="I95" i="1" s="1"/>
  <c r="H59" i="1"/>
  <c r="H95" i="1" s="1"/>
  <c r="G59" i="1"/>
  <c r="G95" i="1" s="1"/>
  <c r="F59" i="1"/>
  <c r="F95" i="1" s="1"/>
  <c r="E59" i="1"/>
  <c r="E95" i="1" s="1"/>
  <c r="D59" i="1"/>
  <c r="D95" i="1" s="1"/>
  <c r="C59" i="1"/>
  <c r="C95" i="1" s="1"/>
  <c r="B59" i="1"/>
  <c r="B95" i="1" s="1"/>
  <c r="Z58" i="1"/>
  <c r="Z94" i="1" s="1"/>
  <c r="AA58" i="1"/>
  <c r="AA94" i="1" s="1"/>
  <c r="Y58" i="1"/>
  <c r="Y94" i="1" s="1"/>
  <c r="X58" i="1"/>
  <c r="X94" i="1" s="1"/>
  <c r="W58" i="1"/>
  <c r="W94" i="1" s="1"/>
  <c r="V58" i="1"/>
  <c r="V94" i="1" s="1"/>
  <c r="U58" i="1"/>
  <c r="U94" i="1" s="1"/>
  <c r="T58" i="1"/>
  <c r="T94" i="1" s="1"/>
  <c r="S58" i="1"/>
  <c r="S94" i="1" s="1"/>
  <c r="R58" i="1"/>
  <c r="R94" i="1" s="1"/>
  <c r="Q58" i="1"/>
  <c r="Q94" i="1" s="1"/>
  <c r="P58" i="1"/>
  <c r="P94" i="1" s="1"/>
  <c r="O58" i="1"/>
  <c r="O94" i="1" s="1"/>
  <c r="N58" i="1"/>
  <c r="N94" i="1" s="1"/>
  <c r="M58" i="1"/>
  <c r="M94" i="1" s="1"/>
  <c r="L58" i="1"/>
  <c r="L94" i="1" s="1"/>
  <c r="K58" i="1"/>
  <c r="K94" i="1" s="1"/>
  <c r="J58" i="1"/>
  <c r="J94" i="1" s="1"/>
  <c r="I58" i="1"/>
  <c r="I94" i="1" s="1"/>
  <c r="H58" i="1"/>
  <c r="H94" i="1" s="1"/>
  <c r="G58" i="1"/>
  <c r="G94" i="1" s="1"/>
  <c r="F58" i="1"/>
  <c r="F94" i="1" s="1"/>
  <c r="E58" i="1"/>
  <c r="E94" i="1" s="1"/>
  <c r="D58" i="1"/>
  <c r="D94" i="1" s="1"/>
  <c r="C58" i="1"/>
  <c r="C94" i="1" s="1"/>
  <c r="B58" i="1"/>
  <c r="B94" i="1" s="1"/>
  <c r="Z57" i="1"/>
  <c r="Z93" i="1" s="1"/>
  <c r="AA57" i="1"/>
  <c r="AA93" i="1" s="1"/>
  <c r="Y57" i="1"/>
  <c r="Y93" i="1" s="1"/>
  <c r="X57" i="1"/>
  <c r="X93" i="1" s="1"/>
  <c r="W57" i="1"/>
  <c r="W93" i="1" s="1"/>
  <c r="V57" i="1"/>
  <c r="V93" i="1" s="1"/>
  <c r="U57" i="1"/>
  <c r="U93" i="1" s="1"/>
  <c r="T57" i="1"/>
  <c r="T93" i="1" s="1"/>
  <c r="S57" i="1"/>
  <c r="S93" i="1" s="1"/>
  <c r="R57" i="1"/>
  <c r="R93" i="1" s="1"/>
  <c r="Q57" i="1"/>
  <c r="Q93" i="1" s="1"/>
  <c r="P57" i="1"/>
  <c r="P93" i="1" s="1"/>
  <c r="O57" i="1"/>
  <c r="O93" i="1" s="1"/>
  <c r="N57" i="1"/>
  <c r="N93" i="1" s="1"/>
  <c r="M57" i="1"/>
  <c r="M93" i="1" s="1"/>
  <c r="L57" i="1"/>
  <c r="L93" i="1" s="1"/>
  <c r="K57" i="1"/>
  <c r="K93" i="1" s="1"/>
  <c r="J57" i="1"/>
  <c r="J93" i="1" s="1"/>
  <c r="I57" i="1"/>
  <c r="I93" i="1" s="1"/>
  <c r="H57" i="1"/>
  <c r="H93" i="1" s="1"/>
  <c r="G57" i="1"/>
  <c r="G93" i="1" s="1"/>
  <c r="F57" i="1"/>
  <c r="F93" i="1" s="1"/>
  <c r="E57" i="1"/>
  <c r="E93" i="1" s="1"/>
  <c r="D57" i="1"/>
  <c r="D93" i="1" s="1"/>
  <c r="C57" i="1"/>
  <c r="C93" i="1" s="1"/>
  <c r="B57" i="1"/>
  <c r="B93" i="1" s="1"/>
  <c r="Z56" i="1"/>
  <c r="Z92" i="1" s="1"/>
  <c r="AA56" i="1"/>
  <c r="AA92" i="1" s="1"/>
  <c r="Y56" i="1"/>
  <c r="Y92" i="1" s="1"/>
  <c r="X56" i="1"/>
  <c r="X92" i="1" s="1"/>
  <c r="W56" i="1"/>
  <c r="W92" i="1" s="1"/>
  <c r="V56" i="1"/>
  <c r="V92" i="1" s="1"/>
  <c r="U56" i="1"/>
  <c r="U92" i="1" s="1"/>
  <c r="T56" i="1"/>
  <c r="T92" i="1" s="1"/>
  <c r="S56" i="1"/>
  <c r="S92" i="1" s="1"/>
  <c r="R56" i="1"/>
  <c r="R92" i="1" s="1"/>
  <c r="Q56" i="1"/>
  <c r="Q92" i="1" s="1"/>
  <c r="P56" i="1"/>
  <c r="P92" i="1" s="1"/>
  <c r="O56" i="1"/>
  <c r="O92" i="1" s="1"/>
  <c r="N56" i="1"/>
  <c r="N92" i="1" s="1"/>
  <c r="M56" i="1"/>
  <c r="M92" i="1" s="1"/>
  <c r="L56" i="1"/>
  <c r="L92" i="1" s="1"/>
  <c r="K56" i="1"/>
  <c r="K92" i="1" s="1"/>
  <c r="J56" i="1"/>
  <c r="J92" i="1" s="1"/>
  <c r="I56" i="1"/>
  <c r="I92" i="1" s="1"/>
  <c r="H56" i="1"/>
  <c r="H92" i="1" s="1"/>
  <c r="G56" i="1"/>
  <c r="G92" i="1" s="1"/>
  <c r="F56" i="1"/>
  <c r="F92" i="1" s="1"/>
  <c r="E56" i="1"/>
  <c r="E92" i="1" s="1"/>
  <c r="D56" i="1"/>
  <c r="D92" i="1" s="1"/>
  <c r="C56" i="1"/>
  <c r="C92" i="1" s="1"/>
  <c r="B56" i="1"/>
  <c r="B92" i="1" s="1"/>
  <c r="Z55" i="1"/>
  <c r="Z91" i="1" s="1"/>
  <c r="AA55" i="1"/>
  <c r="AA91" i="1" s="1"/>
  <c r="Y55" i="1"/>
  <c r="Y91" i="1" s="1"/>
  <c r="X55" i="1"/>
  <c r="X91" i="1" s="1"/>
  <c r="W55" i="1"/>
  <c r="W91" i="1" s="1"/>
  <c r="V55" i="1"/>
  <c r="V91" i="1" s="1"/>
  <c r="U55" i="1"/>
  <c r="U91" i="1" s="1"/>
  <c r="T55" i="1"/>
  <c r="T91" i="1" s="1"/>
  <c r="S55" i="1"/>
  <c r="S91" i="1" s="1"/>
  <c r="R55" i="1"/>
  <c r="R91" i="1" s="1"/>
  <c r="Q55" i="1"/>
  <c r="Q91" i="1" s="1"/>
  <c r="P55" i="1"/>
  <c r="P91" i="1" s="1"/>
  <c r="O55" i="1"/>
  <c r="O91" i="1" s="1"/>
  <c r="N55" i="1"/>
  <c r="N91" i="1" s="1"/>
  <c r="M55" i="1"/>
  <c r="M91" i="1" s="1"/>
  <c r="L55" i="1"/>
  <c r="L91" i="1" s="1"/>
  <c r="K55" i="1"/>
  <c r="K91" i="1" s="1"/>
  <c r="J55" i="1"/>
  <c r="J91" i="1" s="1"/>
  <c r="I55" i="1"/>
  <c r="I91" i="1" s="1"/>
  <c r="H55" i="1"/>
  <c r="H91" i="1" s="1"/>
  <c r="G55" i="1"/>
  <c r="G91" i="1" s="1"/>
  <c r="F55" i="1"/>
  <c r="F91" i="1" s="1"/>
  <c r="E55" i="1"/>
  <c r="E91" i="1" s="1"/>
  <c r="D55" i="1"/>
  <c r="D91" i="1" s="1"/>
  <c r="C55" i="1"/>
  <c r="C91" i="1" s="1"/>
  <c r="B55" i="1"/>
  <c r="B91" i="1" s="1"/>
  <c r="Z54" i="1"/>
  <c r="Z90" i="1" s="1"/>
  <c r="AA54" i="1"/>
  <c r="AA90" i="1" s="1"/>
  <c r="Y54" i="1"/>
  <c r="Y90" i="1" s="1"/>
  <c r="X54" i="1"/>
  <c r="X90" i="1" s="1"/>
  <c r="W54" i="1"/>
  <c r="W90" i="1" s="1"/>
  <c r="V54" i="1"/>
  <c r="V90" i="1" s="1"/>
  <c r="U54" i="1"/>
  <c r="U90" i="1" s="1"/>
  <c r="T54" i="1"/>
  <c r="T90" i="1" s="1"/>
  <c r="S54" i="1"/>
  <c r="S90" i="1" s="1"/>
  <c r="R54" i="1"/>
  <c r="R90" i="1" s="1"/>
  <c r="Q54" i="1"/>
  <c r="Q90" i="1" s="1"/>
  <c r="P54" i="1"/>
  <c r="P90" i="1" s="1"/>
  <c r="O54" i="1"/>
  <c r="O90" i="1" s="1"/>
  <c r="N54" i="1"/>
  <c r="N90" i="1" s="1"/>
  <c r="M54" i="1"/>
  <c r="M90" i="1" s="1"/>
  <c r="L54" i="1"/>
  <c r="L90" i="1" s="1"/>
  <c r="K54" i="1"/>
  <c r="K90" i="1" s="1"/>
  <c r="J54" i="1"/>
  <c r="J90" i="1" s="1"/>
  <c r="I54" i="1"/>
  <c r="I90" i="1" s="1"/>
  <c r="H54" i="1"/>
  <c r="H90" i="1" s="1"/>
  <c r="G54" i="1"/>
  <c r="G90" i="1" s="1"/>
  <c r="F54" i="1"/>
  <c r="F90" i="1" s="1"/>
  <c r="E54" i="1"/>
  <c r="E90" i="1" s="1"/>
  <c r="D54" i="1"/>
  <c r="D90" i="1" s="1"/>
  <c r="C54" i="1"/>
  <c r="C90" i="1" s="1"/>
  <c r="B54" i="1"/>
  <c r="B90" i="1" s="1"/>
  <c r="Z53" i="1"/>
  <c r="Z89" i="1" s="1"/>
  <c r="AA53" i="1"/>
  <c r="AA89" i="1" s="1"/>
  <c r="Y53" i="1"/>
  <c r="Y89" i="1" s="1"/>
  <c r="X53" i="1"/>
  <c r="X89" i="1" s="1"/>
  <c r="W53" i="1"/>
  <c r="W89" i="1" s="1"/>
  <c r="V53" i="1"/>
  <c r="V89" i="1" s="1"/>
  <c r="U53" i="1"/>
  <c r="U89" i="1" s="1"/>
  <c r="T53" i="1"/>
  <c r="T89" i="1" s="1"/>
  <c r="S53" i="1"/>
  <c r="S89" i="1" s="1"/>
  <c r="R53" i="1"/>
  <c r="R89" i="1" s="1"/>
  <c r="Q53" i="1"/>
  <c r="Q89" i="1" s="1"/>
  <c r="P53" i="1"/>
  <c r="P89" i="1" s="1"/>
  <c r="O53" i="1"/>
  <c r="O89" i="1" s="1"/>
  <c r="N53" i="1"/>
  <c r="N89" i="1" s="1"/>
  <c r="M53" i="1"/>
  <c r="M89" i="1" s="1"/>
  <c r="L53" i="1"/>
  <c r="L89" i="1" s="1"/>
  <c r="K53" i="1"/>
  <c r="K89" i="1" s="1"/>
  <c r="J53" i="1"/>
  <c r="J89" i="1" s="1"/>
  <c r="I53" i="1"/>
  <c r="I89" i="1" s="1"/>
  <c r="H53" i="1"/>
  <c r="H89" i="1" s="1"/>
  <c r="G53" i="1"/>
  <c r="G89" i="1" s="1"/>
  <c r="F53" i="1"/>
  <c r="F89" i="1" s="1"/>
  <c r="E53" i="1"/>
  <c r="E89" i="1" s="1"/>
  <c r="D53" i="1"/>
  <c r="D89" i="1" s="1"/>
  <c r="C53" i="1"/>
  <c r="C89" i="1" s="1"/>
  <c r="B53" i="1"/>
  <c r="B89" i="1" s="1"/>
  <c r="Z52" i="1"/>
  <c r="Z88" i="1" s="1"/>
  <c r="AA52" i="1"/>
  <c r="AA88" i="1" s="1"/>
  <c r="Y52" i="1"/>
  <c r="Y88" i="1" s="1"/>
  <c r="X52" i="1"/>
  <c r="X88" i="1" s="1"/>
  <c r="W52" i="1"/>
  <c r="W88" i="1" s="1"/>
  <c r="V52" i="1"/>
  <c r="V88" i="1" s="1"/>
  <c r="U52" i="1"/>
  <c r="U88" i="1" s="1"/>
  <c r="T52" i="1"/>
  <c r="T88" i="1" s="1"/>
  <c r="S52" i="1"/>
  <c r="S88" i="1" s="1"/>
  <c r="R52" i="1"/>
  <c r="R88" i="1" s="1"/>
  <c r="Q52" i="1"/>
  <c r="Q88" i="1" s="1"/>
  <c r="P52" i="1"/>
  <c r="P88" i="1" s="1"/>
  <c r="O52" i="1"/>
  <c r="O88" i="1" s="1"/>
  <c r="N52" i="1"/>
  <c r="N88" i="1" s="1"/>
  <c r="M52" i="1"/>
  <c r="M88" i="1" s="1"/>
  <c r="L52" i="1"/>
  <c r="L88" i="1" s="1"/>
  <c r="K52" i="1"/>
  <c r="K88" i="1" s="1"/>
  <c r="J52" i="1"/>
  <c r="J88" i="1" s="1"/>
  <c r="I52" i="1"/>
  <c r="I88" i="1" s="1"/>
  <c r="H52" i="1"/>
  <c r="H88" i="1" s="1"/>
  <c r="G52" i="1"/>
  <c r="G88" i="1" s="1"/>
  <c r="F52" i="1"/>
  <c r="F88" i="1" s="1"/>
  <c r="E52" i="1"/>
  <c r="E88" i="1" s="1"/>
  <c r="D52" i="1"/>
  <c r="D88" i="1" s="1"/>
  <c r="C52" i="1"/>
  <c r="C88" i="1" s="1"/>
  <c r="B52" i="1"/>
  <c r="B88" i="1" s="1"/>
  <c r="Z51" i="1"/>
  <c r="Z87" i="1" s="1"/>
  <c r="AA51" i="1"/>
  <c r="AA87" i="1" s="1"/>
  <c r="Y51" i="1"/>
  <c r="Y87" i="1" s="1"/>
  <c r="X51" i="1"/>
  <c r="X87" i="1" s="1"/>
  <c r="W51" i="1"/>
  <c r="W87" i="1" s="1"/>
  <c r="V51" i="1"/>
  <c r="V87" i="1" s="1"/>
  <c r="U51" i="1"/>
  <c r="U87" i="1" s="1"/>
  <c r="T51" i="1"/>
  <c r="T87" i="1" s="1"/>
  <c r="S51" i="1"/>
  <c r="S87" i="1" s="1"/>
  <c r="R51" i="1"/>
  <c r="R87" i="1" s="1"/>
  <c r="Q51" i="1"/>
  <c r="Q87" i="1" s="1"/>
  <c r="P51" i="1"/>
  <c r="P87" i="1" s="1"/>
  <c r="O51" i="1"/>
  <c r="O87" i="1" s="1"/>
  <c r="N51" i="1"/>
  <c r="N87" i="1" s="1"/>
  <c r="M51" i="1"/>
  <c r="M87" i="1" s="1"/>
  <c r="L51" i="1"/>
  <c r="L87" i="1" s="1"/>
  <c r="K51" i="1"/>
  <c r="K87" i="1" s="1"/>
  <c r="J51" i="1"/>
  <c r="J87" i="1" s="1"/>
  <c r="I51" i="1"/>
  <c r="I87" i="1" s="1"/>
  <c r="H51" i="1"/>
  <c r="H87" i="1" s="1"/>
  <c r="G51" i="1"/>
  <c r="G87" i="1" s="1"/>
  <c r="F51" i="1"/>
  <c r="F87" i="1" s="1"/>
  <c r="E51" i="1"/>
  <c r="E87" i="1" s="1"/>
  <c r="D51" i="1"/>
  <c r="D87" i="1" s="1"/>
  <c r="C51" i="1"/>
  <c r="C87" i="1" s="1"/>
  <c r="B51" i="1"/>
  <c r="B87" i="1" s="1"/>
  <c r="Z50" i="1"/>
  <c r="Z86" i="1" s="1"/>
  <c r="AA50" i="1"/>
  <c r="AA86" i="1" s="1"/>
  <c r="Y50" i="1"/>
  <c r="Y86" i="1" s="1"/>
  <c r="X50" i="1"/>
  <c r="X86" i="1" s="1"/>
  <c r="W50" i="1"/>
  <c r="W86" i="1" s="1"/>
  <c r="V50" i="1"/>
  <c r="V86" i="1" s="1"/>
  <c r="U50" i="1"/>
  <c r="U86" i="1" s="1"/>
  <c r="T50" i="1"/>
  <c r="T86" i="1" s="1"/>
  <c r="S50" i="1"/>
  <c r="S86" i="1" s="1"/>
  <c r="R50" i="1"/>
  <c r="R86" i="1" s="1"/>
  <c r="Q50" i="1"/>
  <c r="Q86" i="1" s="1"/>
  <c r="P50" i="1"/>
  <c r="P86" i="1" s="1"/>
  <c r="O50" i="1"/>
  <c r="O86" i="1" s="1"/>
  <c r="N50" i="1"/>
  <c r="N86" i="1" s="1"/>
  <c r="M50" i="1"/>
  <c r="M86" i="1" s="1"/>
  <c r="L50" i="1"/>
  <c r="L86" i="1" s="1"/>
  <c r="K50" i="1"/>
  <c r="K86" i="1" s="1"/>
  <c r="J50" i="1"/>
  <c r="J86" i="1" s="1"/>
  <c r="I50" i="1"/>
  <c r="I86" i="1" s="1"/>
  <c r="H50" i="1"/>
  <c r="H86" i="1" s="1"/>
  <c r="G50" i="1"/>
  <c r="G86" i="1" s="1"/>
  <c r="F50" i="1"/>
  <c r="F86" i="1" s="1"/>
  <c r="E50" i="1"/>
  <c r="E86" i="1" s="1"/>
  <c r="D50" i="1"/>
  <c r="D86" i="1" s="1"/>
  <c r="C50" i="1"/>
  <c r="C86" i="1" s="1"/>
  <c r="B50" i="1"/>
  <c r="B86" i="1" s="1"/>
  <c r="Z49" i="1"/>
  <c r="Z85" i="1" s="1"/>
  <c r="AA49" i="1"/>
  <c r="AA85" i="1" s="1"/>
  <c r="Y49" i="1"/>
  <c r="Y85" i="1" s="1"/>
  <c r="X49" i="1"/>
  <c r="X85" i="1" s="1"/>
  <c r="W49" i="1"/>
  <c r="W85" i="1" s="1"/>
  <c r="V49" i="1"/>
  <c r="V85" i="1" s="1"/>
  <c r="U49" i="1"/>
  <c r="U85" i="1" s="1"/>
  <c r="T49" i="1"/>
  <c r="T85" i="1" s="1"/>
  <c r="S49" i="1"/>
  <c r="S85" i="1" s="1"/>
  <c r="R49" i="1"/>
  <c r="R85" i="1" s="1"/>
  <c r="Q49" i="1"/>
  <c r="Q85" i="1" s="1"/>
  <c r="P49" i="1"/>
  <c r="P85" i="1" s="1"/>
  <c r="O49" i="1"/>
  <c r="O85" i="1" s="1"/>
  <c r="N49" i="1"/>
  <c r="N85" i="1" s="1"/>
  <c r="M49" i="1"/>
  <c r="M85" i="1" s="1"/>
  <c r="L49" i="1"/>
  <c r="L85" i="1" s="1"/>
  <c r="K49" i="1"/>
  <c r="K85" i="1" s="1"/>
  <c r="J49" i="1"/>
  <c r="J85" i="1" s="1"/>
  <c r="I49" i="1"/>
  <c r="I85" i="1" s="1"/>
  <c r="H49" i="1"/>
  <c r="H85" i="1" s="1"/>
  <c r="G49" i="1"/>
  <c r="G85" i="1" s="1"/>
  <c r="F49" i="1"/>
  <c r="F85" i="1" s="1"/>
  <c r="E49" i="1"/>
  <c r="E85" i="1" s="1"/>
  <c r="D49" i="1"/>
  <c r="D85" i="1" s="1"/>
  <c r="C49" i="1"/>
  <c r="C85" i="1" s="1"/>
  <c r="B49" i="1"/>
  <c r="B85" i="1" s="1"/>
  <c r="Z48" i="1"/>
  <c r="Z84" i="1" s="1"/>
  <c r="AA48" i="1"/>
  <c r="AA84" i="1" s="1"/>
  <c r="Y48" i="1"/>
  <c r="Y84" i="1" s="1"/>
  <c r="X48" i="1"/>
  <c r="X84" i="1" s="1"/>
  <c r="W48" i="1"/>
  <c r="W84" i="1" s="1"/>
  <c r="V48" i="1"/>
  <c r="V84" i="1" s="1"/>
  <c r="U48" i="1"/>
  <c r="U84" i="1" s="1"/>
  <c r="T48" i="1"/>
  <c r="T84" i="1" s="1"/>
  <c r="S48" i="1"/>
  <c r="S84" i="1" s="1"/>
  <c r="R48" i="1"/>
  <c r="R84" i="1" s="1"/>
  <c r="Q48" i="1"/>
  <c r="Q84" i="1" s="1"/>
  <c r="P48" i="1"/>
  <c r="P84" i="1" s="1"/>
  <c r="O48" i="1"/>
  <c r="O84" i="1" s="1"/>
  <c r="N48" i="1"/>
  <c r="N84" i="1" s="1"/>
  <c r="M48" i="1"/>
  <c r="M84" i="1" s="1"/>
  <c r="L48" i="1"/>
  <c r="L84" i="1" s="1"/>
  <c r="K48" i="1"/>
  <c r="K84" i="1" s="1"/>
  <c r="J48" i="1"/>
  <c r="J84" i="1" s="1"/>
  <c r="I48" i="1"/>
  <c r="I84" i="1" s="1"/>
  <c r="H48" i="1"/>
  <c r="H84" i="1" s="1"/>
  <c r="G48" i="1"/>
  <c r="G84" i="1" s="1"/>
  <c r="F48" i="1"/>
  <c r="F84" i="1" s="1"/>
  <c r="E48" i="1"/>
  <c r="E84" i="1" s="1"/>
  <c r="D48" i="1"/>
  <c r="D84" i="1" s="1"/>
  <c r="C48" i="1"/>
  <c r="C84" i="1" s="1"/>
  <c r="B48" i="1"/>
  <c r="B84" i="1" s="1"/>
  <c r="Z47" i="1"/>
  <c r="Z83" i="1" s="1"/>
  <c r="AA47" i="1"/>
  <c r="AA83" i="1" s="1"/>
  <c r="Y47" i="1"/>
  <c r="Y83" i="1" s="1"/>
  <c r="X47" i="1"/>
  <c r="X83" i="1" s="1"/>
  <c r="W47" i="1"/>
  <c r="W83" i="1" s="1"/>
  <c r="V47" i="1"/>
  <c r="V83" i="1" s="1"/>
  <c r="U47" i="1"/>
  <c r="U83" i="1" s="1"/>
  <c r="T47" i="1"/>
  <c r="T83" i="1" s="1"/>
  <c r="S47" i="1"/>
  <c r="S83" i="1" s="1"/>
  <c r="R47" i="1"/>
  <c r="R83" i="1" s="1"/>
  <c r="Q47" i="1"/>
  <c r="Q83" i="1" s="1"/>
  <c r="P47" i="1"/>
  <c r="P83" i="1" s="1"/>
  <c r="O47" i="1"/>
  <c r="O83" i="1" s="1"/>
  <c r="N47" i="1"/>
  <c r="N83" i="1" s="1"/>
  <c r="M47" i="1"/>
  <c r="M83" i="1" s="1"/>
  <c r="L47" i="1"/>
  <c r="L83" i="1" s="1"/>
  <c r="K47" i="1"/>
  <c r="K83" i="1" s="1"/>
  <c r="J47" i="1"/>
  <c r="J83" i="1" s="1"/>
  <c r="I47" i="1"/>
  <c r="I83" i="1" s="1"/>
  <c r="H47" i="1"/>
  <c r="H83" i="1" s="1"/>
  <c r="G47" i="1"/>
  <c r="G83" i="1" s="1"/>
  <c r="F47" i="1"/>
  <c r="F83" i="1" s="1"/>
  <c r="E47" i="1"/>
  <c r="E83" i="1" s="1"/>
  <c r="D47" i="1"/>
  <c r="D83" i="1" s="1"/>
  <c r="C47" i="1"/>
  <c r="C83" i="1" s="1"/>
  <c r="B47" i="1"/>
  <c r="B83" i="1" s="1"/>
  <c r="Z46" i="1"/>
  <c r="Z82" i="1" s="1"/>
  <c r="AA46" i="1"/>
  <c r="AA82" i="1" s="1"/>
  <c r="Y46" i="1"/>
  <c r="Y82" i="1" s="1"/>
  <c r="X46" i="1"/>
  <c r="X82" i="1" s="1"/>
  <c r="W46" i="1"/>
  <c r="W82" i="1" s="1"/>
  <c r="V46" i="1"/>
  <c r="V82" i="1" s="1"/>
  <c r="U46" i="1"/>
  <c r="U82" i="1" s="1"/>
  <c r="T46" i="1"/>
  <c r="T82" i="1" s="1"/>
  <c r="S46" i="1"/>
  <c r="S82" i="1" s="1"/>
  <c r="R46" i="1"/>
  <c r="R82" i="1" s="1"/>
  <c r="Q46" i="1"/>
  <c r="Q82" i="1" s="1"/>
  <c r="P46" i="1"/>
  <c r="P82" i="1" s="1"/>
  <c r="O46" i="1"/>
  <c r="O82" i="1" s="1"/>
  <c r="N46" i="1"/>
  <c r="N82" i="1" s="1"/>
  <c r="M46" i="1"/>
  <c r="M82" i="1" s="1"/>
  <c r="L46" i="1"/>
  <c r="L82" i="1" s="1"/>
  <c r="K46" i="1"/>
  <c r="K82" i="1" s="1"/>
  <c r="J46" i="1"/>
  <c r="J82" i="1" s="1"/>
  <c r="I46" i="1"/>
  <c r="I82" i="1" s="1"/>
  <c r="H46" i="1"/>
  <c r="H82" i="1" s="1"/>
  <c r="G46" i="1"/>
  <c r="G82" i="1" s="1"/>
  <c r="F46" i="1"/>
  <c r="F82" i="1" s="1"/>
  <c r="E46" i="1"/>
  <c r="E82" i="1" s="1"/>
  <c r="D46" i="1"/>
  <c r="D82" i="1" s="1"/>
  <c r="C46" i="1"/>
  <c r="C82" i="1" s="1"/>
  <c r="B46" i="1"/>
  <c r="B82" i="1" s="1"/>
  <c r="Z45" i="1"/>
  <c r="Z81" i="1" s="1"/>
  <c r="AA45" i="1"/>
  <c r="AA81" i="1" s="1"/>
  <c r="Y45" i="1"/>
  <c r="Y81" i="1" s="1"/>
  <c r="X45" i="1"/>
  <c r="X81" i="1" s="1"/>
  <c r="W45" i="1"/>
  <c r="W81" i="1" s="1"/>
  <c r="V45" i="1"/>
  <c r="V81" i="1" s="1"/>
  <c r="U45" i="1"/>
  <c r="U81" i="1" s="1"/>
  <c r="T45" i="1"/>
  <c r="T81" i="1" s="1"/>
  <c r="S45" i="1"/>
  <c r="S81" i="1" s="1"/>
  <c r="R45" i="1"/>
  <c r="R81" i="1" s="1"/>
  <c r="Q45" i="1"/>
  <c r="Q81" i="1" s="1"/>
  <c r="P45" i="1"/>
  <c r="P81" i="1" s="1"/>
  <c r="O45" i="1"/>
  <c r="O81" i="1" s="1"/>
  <c r="N45" i="1"/>
  <c r="N81" i="1" s="1"/>
  <c r="M45" i="1"/>
  <c r="M81" i="1" s="1"/>
  <c r="L45" i="1"/>
  <c r="L81" i="1" s="1"/>
  <c r="K45" i="1"/>
  <c r="K81" i="1" s="1"/>
  <c r="J45" i="1"/>
  <c r="J81" i="1" s="1"/>
  <c r="I45" i="1"/>
  <c r="I81" i="1" s="1"/>
  <c r="H45" i="1"/>
  <c r="H81" i="1" s="1"/>
  <c r="G45" i="1"/>
  <c r="G81" i="1" s="1"/>
  <c r="F45" i="1"/>
  <c r="F81" i="1" s="1"/>
  <c r="E45" i="1"/>
  <c r="E81" i="1" s="1"/>
  <c r="D45" i="1"/>
  <c r="D81" i="1" s="1"/>
  <c r="C45" i="1"/>
  <c r="C81" i="1" s="1"/>
  <c r="B45" i="1"/>
  <c r="B81" i="1" s="1"/>
  <c r="Z44" i="1"/>
  <c r="Z80" i="1" s="1"/>
  <c r="AA44" i="1"/>
  <c r="AA80" i="1" s="1"/>
  <c r="Y44" i="1"/>
  <c r="Y80" i="1" s="1"/>
  <c r="X44" i="1"/>
  <c r="X80" i="1" s="1"/>
  <c r="W44" i="1"/>
  <c r="W80" i="1" s="1"/>
  <c r="V44" i="1"/>
  <c r="V80" i="1" s="1"/>
  <c r="U44" i="1"/>
  <c r="U80" i="1" s="1"/>
  <c r="T44" i="1"/>
  <c r="T80" i="1" s="1"/>
  <c r="S44" i="1"/>
  <c r="S80" i="1" s="1"/>
  <c r="R44" i="1"/>
  <c r="R80" i="1" s="1"/>
  <c r="Q44" i="1"/>
  <c r="Q80" i="1" s="1"/>
  <c r="P44" i="1"/>
  <c r="P80" i="1" s="1"/>
  <c r="O44" i="1"/>
  <c r="O80" i="1" s="1"/>
  <c r="N44" i="1"/>
  <c r="N80" i="1" s="1"/>
  <c r="M44" i="1"/>
  <c r="M80" i="1" s="1"/>
  <c r="L44" i="1"/>
  <c r="L80" i="1" s="1"/>
  <c r="K44" i="1"/>
  <c r="K80" i="1" s="1"/>
  <c r="J44" i="1"/>
  <c r="J80" i="1" s="1"/>
  <c r="I44" i="1"/>
  <c r="I80" i="1" s="1"/>
  <c r="H44" i="1"/>
  <c r="H80" i="1" s="1"/>
  <c r="G44" i="1"/>
  <c r="G80" i="1" s="1"/>
  <c r="F44" i="1"/>
  <c r="F80" i="1" s="1"/>
  <c r="E44" i="1"/>
  <c r="E80" i="1" s="1"/>
  <c r="D44" i="1"/>
  <c r="D80" i="1" s="1"/>
  <c r="C44" i="1"/>
  <c r="C80" i="1" s="1"/>
  <c r="B44" i="1"/>
  <c r="B80" i="1" s="1"/>
  <c r="Z43" i="1"/>
  <c r="Z79" i="1" s="1"/>
  <c r="AA43" i="1"/>
  <c r="AA79" i="1" s="1"/>
  <c r="Y43" i="1"/>
  <c r="Y79" i="1" s="1"/>
  <c r="X43" i="1"/>
  <c r="X79" i="1" s="1"/>
  <c r="W43" i="1"/>
  <c r="W79" i="1" s="1"/>
  <c r="V43" i="1"/>
  <c r="V79" i="1" s="1"/>
  <c r="U43" i="1"/>
  <c r="U79" i="1" s="1"/>
  <c r="T43" i="1"/>
  <c r="T79" i="1" s="1"/>
  <c r="S43" i="1"/>
  <c r="S79" i="1" s="1"/>
  <c r="R43" i="1"/>
  <c r="R79" i="1" s="1"/>
  <c r="Q43" i="1"/>
  <c r="Q79" i="1" s="1"/>
  <c r="P43" i="1"/>
  <c r="P79" i="1" s="1"/>
  <c r="O43" i="1"/>
  <c r="O79" i="1" s="1"/>
  <c r="N43" i="1"/>
  <c r="N79" i="1" s="1"/>
  <c r="M43" i="1"/>
  <c r="M79" i="1" s="1"/>
  <c r="L43" i="1"/>
  <c r="L79" i="1" s="1"/>
  <c r="K43" i="1"/>
  <c r="K79" i="1" s="1"/>
  <c r="J43" i="1"/>
  <c r="J79" i="1" s="1"/>
  <c r="I43" i="1"/>
  <c r="I79" i="1" s="1"/>
  <c r="H43" i="1"/>
  <c r="H79" i="1" s="1"/>
  <c r="G43" i="1"/>
  <c r="G79" i="1" s="1"/>
  <c r="F43" i="1"/>
  <c r="F79" i="1" s="1"/>
  <c r="E43" i="1"/>
  <c r="E79" i="1" s="1"/>
  <c r="D43" i="1"/>
  <c r="D79" i="1" s="1"/>
  <c r="C43" i="1"/>
  <c r="C79" i="1" s="1"/>
  <c r="B43" i="1"/>
  <c r="B79" i="1" s="1"/>
</calcChain>
</file>

<file path=xl/sharedStrings.xml><?xml version="1.0" encoding="utf-8"?>
<sst xmlns="http://schemas.openxmlformats.org/spreadsheetml/2006/main" count="337" uniqueCount="74">
  <si>
    <t>151</t>
  </si>
  <si>
    <t>015/</t>
  </si>
  <si>
    <t>15A</t>
  </si>
  <si>
    <t>15B</t>
  </si>
  <si>
    <t>15C</t>
  </si>
  <si>
    <t>182</t>
  </si>
  <si>
    <t>206/3</t>
  </si>
  <si>
    <t>18A</t>
  </si>
  <si>
    <t>18B</t>
  </si>
  <si>
    <t>18C</t>
  </si>
  <si>
    <t>301</t>
  </si>
  <si>
    <t>216/</t>
  </si>
  <si>
    <t>30A</t>
  </si>
  <si>
    <t>30B</t>
  </si>
  <si>
    <t>30C</t>
  </si>
  <si>
    <t>346</t>
  </si>
  <si>
    <t>245/</t>
  </si>
  <si>
    <t>34A</t>
  </si>
  <si>
    <t>34B</t>
  </si>
  <si>
    <t>34C</t>
  </si>
  <si>
    <t>382</t>
  </si>
  <si>
    <t>222/1</t>
  </si>
  <si>
    <t>38A</t>
  </si>
  <si>
    <t>38B</t>
  </si>
  <si>
    <t>38C</t>
  </si>
  <si>
    <t>501</t>
  </si>
  <si>
    <t>415/</t>
  </si>
  <si>
    <t>502</t>
  </si>
  <si>
    <t>422/</t>
  </si>
  <si>
    <t>50A</t>
  </si>
  <si>
    <t>50B</t>
  </si>
  <si>
    <t>50C</t>
  </si>
  <si>
    <t>542</t>
  </si>
  <si>
    <t>015/-1a</t>
  </si>
  <si>
    <t>015/-1b</t>
  </si>
  <si>
    <t>206/3-1a</t>
  </si>
  <si>
    <t>216/-1a</t>
  </si>
  <si>
    <t>245/-1a</t>
  </si>
  <si>
    <t>222/-1a</t>
  </si>
  <si>
    <t>415/-1a</t>
  </si>
  <si>
    <t>411/</t>
  </si>
  <si>
    <t>206/3-1a-1b</t>
  </si>
  <si>
    <t>216/-1a-1b</t>
  </si>
  <si>
    <t>245/-1a-1b</t>
  </si>
  <si>
    <t>222/-1a-1b</t>
  </si>
  <si>
    <t>415/-1a-1b</t>
  </si>
  <si>
    <t>Code RL10</t>
  </si>
  <si>
    <t>Code ETNIC</t>
  </si>
  <si>
    <t>151-1a</t>
  </si>
  <si>
    <t>301-1a</t>
  </si>
  <si>
    <t>346-1a</t>
  </si>
  <si>
    <t>382-1a</t>
  </si>
  <si>
    <t>501-1a</t>
  </si>
  <si>
    <t>301-1a-1b</t>
  </si>
  <si>
    <t>346-1a-1b</t>
  </si>
  <si>
    <t>382-1a-1b</t>
  </si>
  <si>
    <t>501-1a-1b</t>
  </si>
  <si>
    <t>151-1b</t>
  </si>
  <si>
    <t>182-1a</t>
  </si>
  <si>
    <t>182-1a-1b</t>
  </si>
  <si>
    <t>61 ans</t>
  </si>
  <si>
    <t>62 ans</t>
  </si>
  <si>
    <t>Code FP</t>
  </si>
  <si>
    <t>849</t>
  </si>
  <si>
    <t>249/1</t>
  </si>
  <si>
    <t xml:space="preserve">Traitements annuels bruts non indexés, d'application depuis le 1er septembre 2020  </t>
  </si>
  <si>
    <t>TR</t>
  </si>
  <si>
    <t>TS</t>
  </si>
  <si>
    <t>TP</t>
  </si>
  <si>
    <t>TPnL</t>
  </si>
  <si>
    <t>Titre RTF</t>
  </si>
  <si>
    <t>Coefficient de liquidation àpd 1/02/2022 :</t>
  </si>
  <si>
    <t>Traitements annuels bruts d'application depuis le 1er septembre 2020, indexés au coefficient de liquidation:</t>
  </si>
  <si>
    <t>Traitements mensuels bruts d'application depuis le 1er septembre 2020, indexés au coefficient de liquidation: 1,7758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</si>
</sst>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" fontId="0" fillId="0" borderId="11" xfId="0" applyNumberFormat="1" applyBorder="1"/>
    <xf numFmtId="4" fontId="0" fillId="0" borderId="12" xfId="0" applyNumberFormat="1" applyBorder="1"/>
    <xf numFmtId="4" fontId="0" fillId="0" borderId="18" xfId="0" applyNumberFormat="1" applyBorder="1"/>
    <xf numFmtId="164" fontId="2" fillId="4" borderId="21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4" fontId="0" fillId="0" borderId="8" xfId="0" applyNumberFormat="1" applyBorder="1"/>
    <xf numFmtId="0" fontId="1" fillId="5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6" xfId="0" applyFont="1" applyFill="1" applyBorder="1" applyAlignment="1"/>
    <xf numFmtId="0" fontId="2" fillId="3" borderId="5" xfId="0" applyFont="1" applyFill="1" applyBorder="1" applyAlignment="1"/>
    <xf numFmtId="0" fontId="2" fillId="4" borderId="19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"/>
  <sheetViews>
    <sheetView tabSelected="1" workbookViewId="0"/>
  </sheetViews>
  <sheetFormatPr baseColWidth="10" defaultRowHeight="15" x14ac:dyDescent="0.25"/>
  <cols>
    <col min="1" max="1" width="12.140625" style="1" customWidth="1"/>
    <col min="2" max="7" width="10.28515625" customWidth="1"/>
    <col min="8" max="9" width="11.42578125" bestFit="1" customWidth="1"/>
    <col min="10" max="27" width="10.28515625" customWidth="1"/>
    <col min="28" max="28" width="10.5703125" customWidth="1"/>
  </cols>
  <sheetData>
    <row r="1" spans="1:28" ht="16.5" thickBot="1" x14ac:dyDescent="0.3">
      <c r="A1" s="33" t="s">
        <v>65</v>
      </c>
      <c r="B1" s="34"/>
      <c r="C1" s="34"/>
      <c r="D1" s="34"/>
      <c r="E1" s="34"/>
      <c r="F1" s="34"/>
      <c r="G1" s="34"/>
      <c r="H1" s="35"/>
    </row>
    <row r="2" spans="1:28" ht="15.75" thickBot="1" x14ac:dyDescent="0.3">
      <c r="A2" s="31" t="s">
        <v>70</v>
      </c>
      <c r="B2" s="27" t="s">
        <v>66</v>
      </c>
      <c r="C2" s="16" t="s">
        <v>67</v>
      </c>
      <c r="D2" s="16" t="s">
        <v>68</v>
      </c>
      <c r="E2" s="16" t="s">
        <v>69</v>
      </c>
      <c r="F2" s="16" t="s">
        <v>66</v>
      </c>
      <c r="G2" s="16" t="s">
        <v>67</v>
      </c>
      <c r="H2" s="16" t="s">
        <v>68</v>
      </c>
      <c r="I2" s="16" t="s">
        <v>69</v>
      </c>
      <c r="J2" s="16" t="s">
        <v>66</v>
      </c>
      <c r="K2" s="16" t="s">
        <v>67</v>
      </c>
      <c r="L2" s="16" t="s">
        <v>68</v>
      </c>
      <c r="M2" s="16" t="s">
        <v>69</v>
      </c>
      <c r="N2" s="16" t="s">
        <v>66</v>
      </c>
      <c r="O2" s="16" t="s">
        <v>67</v>
      </c>
      <c r="P2" s="16" t="s">
        <v>68</v>
      </c>
      <c r="Q2" s="16" t="s">
        <v>69</v>
      </c>
      <c r="R2" s="16" t="s">
        <v>66</v>
      </c>
      <c r="S2" s="16" t="s">
        <v>67</v>
      </c>
      <c r="T2" s="16" t="s">
        <v>68</v>
      </c>
      <c r="U2" s="16" t="s">
        <v>69</v>
      </c>
      <c r="V2" s="16" t="s">
        <v>66</v>
      </c>
      <c r="W2" s="16" t="s">
        <v>67</v>
      </c>
      <c r="X2" s="16" t="s">
        <v>68</v>
      </c>
      <c r="Y2" s="17" t="s">
        <v>69</v>
      </c>
    </row>
    <row r="3" spans="1:28" x14ac:dyDescent="0.25">
      <c r="A3" s="32" t="s">
        <v>46</v>
      </c>
      <c r="B3" s="28" t="s">
        <v>0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17</v>
      </c>
      <c r="P3" s="7" t="s">
        <v>18</v>
      </c>
      <c r="Q3" s="7" t="s">
        <v>19</v>
      </c>
      <c r="R3" s="7" t="s">
        <v>20</v>
      </c>
      <c r="S3" s="7" t="s">
        <v>22</v>
      </c>
      <c r="T3" s="7" t="s">
        <v>23</v>
      </c>
      <c r="U3" s="7" t="s">
        <v>24</v>
      </c>
      <c r="V3" s="7" t="s">
        <v>25</v>
      </c>
      <c r="W3" s="7" t="s">
        <v>29</v>
      </c>
      <c r="X3" s="7" t="s">
        <v>30</v>
      </c>
      <c r="Y3" s="23" t="s">
        <v>31</v>
      </c>
      <c r="Z3" s="19" t="s">
        <v>32</v>
      </c>
      <c r="AA3" s="20" t="s">
        <v>27</v>
      </c>
      <c r="AB3" s="21" t="s">
        <v>63</v>
      </c>
    </row>
    <row r="4" spans="1:28" x14ac:dyDescent="0.25">
      <c r="A4" s="32" t="s">
        <v>47</v>
      </c>
      <c r="B4" s="28" t="s">
        <v>0</v>
      </c>
      <c r="C4" s="7" t="s">
        <v>48</v>
      </c>
      <c r="D4" s="7" t="s">
        <v>57</v>
      </c>
      <c r="E4" s="7" t="s">
        <v>57</v>
      </c>
      <c r="F4" s="6" t="s">
        <v>5</v>
      </c>
      <c r="G4" s="6" t="s">
        <v>58</v>
      </c>
      <c r="H4" s="6" t="s">
        <v>59</v>
      </c>
      <c r="I4" s="6" t="s">
        <v>59</v>
      </c>
      <c r="J4" s="6" t="s">
        <v>10</v>
      </c>
      <c r="K4" s="6" t="s">
        <v>49</v>
      </c>
      <c r="L4" s="6" t="s">
        <v>53</v>
      </c>
      <c r="M4" s="6" t="s">
        <v>53</v>
      </c>
      <c r="N4" s="6" t="s">
        <v>15</v>
      </c>
      <c r="O4" s="6" t="s">
        <v>50</v>
      </c>
      <c r="P4" s="6" t="s">
        <v>54</v>
      </c>
      <c r="Q4" s="6" t="s">
        <v>54</v>
      </c>
      <c r="R4" s="6" t="s">
        <v>20</v>
      </c>
      <c r="S4" s="6" t="s">
        <v>51</v>
      </c>
      <c r="T4" s="6" t="s">
        <v>55</v>
      </c>
      <c r="U4" s="6" t="s">
        <v>55</v>
      </c>
      <c r="V4" s="6" t="s">
        <v>25</v>
      </c>
      <c r="W4" s="6" t="s">
        <v>52</v>
      </c>
      <c r="X4" s="6" t="s">
        <v>56</v>
      </c>
      <c r="Y4" s="24" t="s">
        <v>56</v>
      </c>
      <c r="Z4" s="8" t="s">
        <v>32</v>
      </c>
      <c r="AA4" s="6" t="s">
        <v>27</v>
      </c>
      <c r="AB4" s="9" t="s">
        <v>63</v>
      </c>
    </row>
    <row r="5" spans="1:28" ht="15.75" thickBot="1" x14ac:dyDescent="0.3">
      <c r="A5" s="18" t="s">
        <v>62</v>
      </c>
      <c r="B5" s="29" t="s">
        <v>1</v>
      </c>
      <c r="C5" s="14" t="s">
        <v>33</v>
      </c>
      <c r="D5" s="14" t="s">
        <v>34</v>
      </c>
      <c r="E5" s="14" t="s">
        <v>34</v>
      </c>
      <c r="F5" s="14" t="s">
        <v>6</v>
      </c>
      <c r="G5" s="14" t="s">
        <v>35</v>
      </c>
      <c r="H5" s="14" t="s">
        <v>41</v>
      </c>
      <c r="I5" s="14" t="s">
        <v>41</v>
      </c>
      <c r="J5" s="14" t="s">
        <v>11</v>
      </c>
      <c r="K5" s="14" t="s">
        <v>36</v>
      </c>
      <c r="L5" s="14" t="s">
        <v>42</v>
      </c>
      <c r="M5" s="14" t="s">
        <v>42</v>
      </c>
      <c r="N5" s="14" t="s">
        <v>16</v>
      </c>
      <c r="O5" s="14" t="s">
        <v>37</v>
      </c>
      <c r="P5" s="14" t="s">
        <v>43</v>
      </c>
      <c r="Q5" s="14" t="s">
        <v>43</v>
      </c>
      <c r="R5" s="14" t="s">
        <v>21</v>
      </c>
      <c r="S5" s="14" t="s">
        <v>38</v>
      </c>
      <c r="T5" s="14" t="s">
        <v>44</v>
      </c>
      <c r="U5" s="14" t="s">
        <v>44</v>
      </c>
      <c r="V5" s="14" t="s">
        <v>26</v>
      </c>
      <c r="W5" s="14" t="s">
        <v>39</v>
      </c>
      <c r="X5" s="14" t="s">
        <v>45</v>
      </c>
      <c r="Y5" s="25" t="s">
        <v>45</v>
      </c>
      <c r="Z5" s="22" t="s">
        <v>40</v>
      </c>
      <c r="AA5" s="14" t="s">
        <v>28</v>
      </c>
      <c r="AB5" s="15" t="s">
        <v>64</v>
      </c>
    </row>
    <row r="6" spans="1:28" x14ac:dyDescent="0.25">
      <c r="A6" s="30">
        <v>0</v>
      </c>
      <c r="B6" s="12">
        <v>14587.18</v>
      </c>
      <c r="C6" s="3">
        <v>14318.33</v>
      </c>
      <c r="D6" s="3">
        <v>14142.86</v>
      </c>
      <c r="E6" s="3">
        <v>14142.86</v>
      </c>
      <c r="F6" s="3">
        <v>17059.560000000001</v>
      </c>
      <c r="G6" s="3">
        <v>16534.88</v>
      </c>
      <c r="H6" s="3">
        <v>15799.190000000002</v>
      </c>
      <c r="I6" s="3">
        <v>15799.190000000002</v>
      </c>
      <c r="J6" s="3">
        <v>17081.45</v>
      </c>
      <c r="K6" s="3">
        <v>16534.96</v>
      </c>
      <c r="L6" s="3">
        <v>15620.9</v>
      </c>
      <c r="M6" s="3">
        <v>15620.9</v>
      </c>
      <c r="N6" s="3">
        <v>20039.919999999998</v>
      </c>
      <c r="O6" s="3">
        <v>19482.589999999997</v>
      </c>
      <c r="P6" s="3">
        <v>18568.5</v>
      </c>
      <c r="Q6" s="3">
        <v>18568.5</v>
      </c>
      <c r="R6" s="3">
        <v>19218.75</v>
      </c>
      <c r="S6" s="3">
        <v>18670.349999999999</v>
      </c>
      <c r="T6" s="3">
        <v>17756.29</v>
      </c>
      <c r="U6" s="3">
        <v>17756.29</v>
      </c>
      <c r="V6" s="3">
        <v>21333.02</v>
      </c>
      <c r="W6" s="3">
        <v>20641.89</v>
      </c>
      <c r="X6" s="3">
        <v>19348.82</v>
      </c>
      <c r="Y6" s="26">
        <v>19348.82</v>
      </c>
      <c r="Z6" s="10">
        <v>20039.919999999998</v>
      </c>
      <c r="AA6" s="3">
        <v>23740.799999999999</v>
      </c>
      <c r="AB6" s="11">
        <v>21787</v>
      </c>
    </row>
    <row r="7" spans="1:28" x14ac:dyDescent="0.25">
      <c r="A7" s="30">
        <v>1</v>
      </c>
      <c r="B7" s="12">
        <v>14856.03</v>
      </c>
      <c r="C7" s="3">
        <v>14587.18</v>
      </c>
      <c r="D7" s="3">
        <v>14411.710000000001</v>
      </c>
      <c r="E7" s="3">
        <v>14411.710000000001</v>
      </c>
      <c r="F7" s="3">
        <v>17584.240000000002</v>
      </c>
      <c r="G7" s="3">
        <v>17059.560000000001</v>
      </c>
      <c r="H7" s="3">
        <v>16323.870000000003</v>
      </c>
      <c r="I7" s="3">
        <v>16323.870000000003</v>
      </c>
      <c r="J7" s="3">
        <v>17627.939999999999</v>
      </c>
      <c r="K7" s="3">
        <v>17081.449999999997</v>
      </c>
      <c r="L7" s="3">
        <v>16167.39</v>
      </c>
      <c r="M7" s="3">
        <v>16167.39</v>
      </c>
      <c r="N7" s="3">
        <v>20597.25</v>
      </c>
      <c r="O7" s="3">
        <v>20039.919999999998</v>
      </c>
      <c r="P7" s="3">
        <v>19125.830000000002</v>
      </c>
      <c r="Q7" s="3">
        <v>19125.830000000002</v>
      </c>
      <c r="R7" s="3">
        <v>19767.150000000001</v>
      </c>
      <c r="S7" s="3">
        <v>19218.75</v>
      </c>
      <c r="T7" s="3">
        <v>18304.689999999999</v>
      </c>
      <c r="U7" s="3">
        <v>18304.689999999999</v>
      </c>
      <c r="V7" s="3">
        <v>22024.15</v>
      </c>
      <c r="W7" s="3">
        <v>21333.02</v>
      </c>
      <c r="X7" s="3">
        <v>20039.95</v>
      </c>
      <c r="Y7" s="26">
        <v>20039.95</v>
      </c>
      <c r="Z7" s="10">
        <v>20731.05</v>
      </c>
      <c r="AA7" s="3">
        <v>24431.93</v>
      </c>
      <c r="AB7" s="11">
        <v>22344.33</v>
      </c>
    </row>
    <row r="8" spans="1:28" x14ac:dyDescent="0.25">
      <c r="A8" s="30">
        <v>2</v>
      </c>
      <c r="B8" s="12">
        <v>15393.73</v>
      </c>
      <c r="C8" s="3">
        <v>15124.88</v>
      </c>
      <c r="D8" s="3">
        <v>14949.41</v>
      </c>
      <c r="E8" s="3">
        <v>14949.41</v>
      </c>
      <c r="F8" s="3">
        <v>18633.599999999999</v>
      </c>
      <c r="G8" s="3">
        <v>18108.919999999998</v>
      </c>
      <c r="H8" s="3">
        <v>17373.23</v>
      </c>
      <c r="I8" s="3">
        <v>17373.23</v>
      </c>
      <c r="J8" s="3">
        <v>18720.919999999998</v>
      </c>
      <c r="K8" s="3">
        <v>18174.429999999997</v>
      </c>
      <c r="L8" s="3">
        <v>17260.37</v>
      </c>
      <c r="M8" s="3">
        <v>17260.37</v>
      </c>
      <c r="N8" s="3">
        <v>21711.91</v>
      </c>
      <c r="O8" s="3">
        <v>21154.579999999998</v>
      </c>
      <c r="P8" s="3">
        <v>20240.490000000002</v>
      </c>
      <c r="Q8" s="3">
        <v>20240.490000000002</v>
      </c>
      <c r="R8" s="3">
        <v>20881.810000000001</v>
      </c>
      <c r="S8" s="3">
        <v>20333.41</v>
      </c>
      <c r="T8" s="3">
        <v>19419.349999999999</v>
      </c>
      <c r="U8" s="3">
        <v>19419.349999999999</v>
      </c>
      <c r="V8" s="3">
        <v>23406.41</v>
      </c>
      <c r="W8" s="3">
        <v>22715.279999999999</v>
      </c>
      <c r="X8" s="3">
        <v>21422.21</v>
      </c>
      <c r="Y8" s="26">
        <v>21422.21</v>
      </c>
      <c r="Z8" s="10">
        <v>22113.31</v>
      </c>
      <c r="AA8" s="3">
        <v>25814.19</v>
      </c>
      <c r="AB8" s="11">
        <v>23458.99</v>
      </c>
    </row>
    <row r="9" spans="1:28" x14ac:dyDescent="0.25">
      <c r="A9" s="30">
        <v>3</v>
      </c>
      <c r="B9" s="12">
        <v>15393.73</v>
      </c>
      <c r="C9" s="3">
        <v>15124.88</v>
      </c>
      <c r="D9" s="3">
        <v>14949.41</v>
      </c>
      <c r="E9" s="3">
        <v>14949.41</v>
      </c>
      <c r="F9" s="3">
        <v>18633.599999999999</v>
      </c>
      <c r="G9" s="3">
        <v>18108.919999999998</v>
      </c>
      <c r="H9" s="3">
        <v>17373.23</v>
      </c>
      <c r="I9" s="3">
        <v>17373.23</v>
      </c>
      <c r="J9" s="3">
        <v>18720.919999999998</v>
      </c>
      <c r="K9" s="3">
        <v>18174.429999999997</v>
      </c>
      <c r="L9" s="3">
        <v>17260.37</v>
      </c>
      <c r="M9" s="3">
        <v>17260.37</v>
      </c>
      <c r="N9" s="3">
        <v>21711.91</v>
      </c>
      <c r="O9" s="3">
        <v>21154.579999999998</v>
      </c>
      <c r="P9" s="3">
        <v>20240.490000000002</v>
      </c>
      <c r="Q9" s="3">
        <v>20240.490000000002</v>
      </c>
      <c r="R9" s="3">
        <v>20881.810000000001</v>
      </c>
      <c r="S9" s="3">
        <v>20333.41</v>
      </c>
      <c r="T9" s="3">
        <v>19419.349999999999</v>
      </c>
      <c r="U9" s="3">
        <v>19419.349999999999</v>
      </c>
      <c r="V9" s="3">
        <v>23406.41</v>
      </c>
      <c r="W9" s="3">
        <v>22715.279999999999</v>
      </c>
      <c r="X9" s="3">
        <v>21422.21</v>
      </c>
      <c r="Y9" s="26">
        <v>21422.21</v>
      </c>
      <c r="Z9" s="10">
        <v>22113.31</v>
      </c>
      <c r="AA9" s="3">
        <v>25814.19</v>
      </c>
      <c r="AB9" s="11">
        <v>23458.99</v>
      </c>
    </row>
    <row r="10" spans="1:28" x14ac:dyDescent="0.25">
      <c r="A10" s="30">
        <v>4</v>
      </c>
      <c r="B10" s="12">
        <v>15393.73</v>
      </c>
      <c r="C10" s="3">
        <v>15124.88</v>
      </c>
      <c r="D10" s="3">
        <v>14949.41</v>
      </c>
      <c r="E10" s="3">
        <v>14949.41</v>
      </c>
      <c r="F10" s="3">
        <v>18633.599999999999</v>
      </c>
      <c r="G10" s="3">
        <v>18108.919999999998</v>
      </c>
      <c r="H10" s="3">
        <v>17373.23</v>
      </c>
      <c r="I10" s="3">
        <v>17373.23</v>
      </c>
      <c r="J10" s="3">
        <v>18720.919999999998</v>
      </c>
      <c r="K10" s="3">
        <v>18174.429999999997</v>
      </c>
      <c r="L10" s="3">
        <v>17260.37</v>
      </c>
      <c r="M10" s="3">
        <v>17260.37</v>
      </c>
      <c r="N10" s="3">
        <v>21711.91</v>
      </c>
      <c r="O10" s="3">
        <v>21154.579999999998</v>
      </c>
      <c r="P10" s="3">
        <v>20240.490000000002</v>
      </c>
      <c r="Q10" s="3">
        <v>20240.490000000002</v>
      </c>
      <c r="R10" s="3">
        <v>20881.810000000001</v>
      </c>
      <c r="S10" s="3">
        <v>20333.41</v>
      </c>
      <c r="T10" s="3">
        <v>19419.349999999999</v>
      </c>
      <c r="U10" s="3">
        <v>19419.349999999999</v>
      </c>
      <c r="V10" s="3">
        <v>23406.41</v>
      </c>
      <c r="W10" s="3">
        <v>22715.279999999999</v>
      </c>
      <c r="X10" s="3">
        <v>21422.21</v>
      </c>
      <c r="Y10" s="26">
        <v>21422.21</v>
      </c>
      <c r="Z10" s="10">
        <v>22113.31</v>
      </c>
      <c r="AA10" s="3">
        <v>25814.19</v>
      </c>
      <c r="AB10" s="11">
        <v>23458.99</v>
      </c>
    </row>
    <row r="11" spans="1:28" x14ac:dyDescent="0.25">
      <c r="A11" s="30">
        <v>5</v>
      </c>
      <c r="B11" s="12">
        <v>15838.05</v>
      </c>
      <c r="C11" s="3">
        <v>15569.199999999999</v>
      </c>
      <c r="D11" s="3">
        <v>15393.73</v>
      </c>
      <c r="E11" s="3">
        <v>15393.73</v>
      </c>
      <c r="F11" s="3">
        <v>19355.02</v>
      </c>
      <c r="G11" s="3">
        <v>18830.34</v>
      </c>
      <c r="H11" s="3">
        <v>18094.650000000001</v>
      </c>
      <c r="I11" s="3">
        <v>18094.650000000001</v>
      </c>
      <c r="J11" s="3">
        <v>19617.25</v>
      </c>
      <c r="K11" s="3">
        <v>19070.759999999998</v>
      </c>
      <c r="L11" s="3">
        <v>18156.7</v>
      </c>
      <c r="M11" s="3">
        <v>18156.7</v>
      </c>
      <c r="N11" s="3">
        <v>22626</v>
      </c>
      <c r="O11" s="3">
        <v>22068.67</v>
      </c>
      <c r="P11" s="3">
        <v>21154.58</v>
      </c>
      <c r="Q11" s="3">
        <v>21154.58</v>
      </c>
      <c r="R11" s="3">
        <v>21795.87</v>
      </c>
      <c r="S11" s="3">
        <v>21247.469999999998</v>
      </c>
      <c r="T11" s="3">
        <v>20333.41</v>
      </c>
      <c r="U11" s="3">
        <v>20333.41</v>
      </c>
      <c r="V11" s="3">
        <v>24699.48</v>
      </c>
      <c r="W11" s="3">
        <v>24008.35</v>
      </c>
      <c r="X11" s="3">
        <v>22715.279999999999</v>
      </c>
      <c r="Y11" s="26">
        <v>22715.279999999999</v>
      </c>
      <c r="Z11" s="10">
        <v>23406.38</v>
      </c>
      <c r="AA11" s="3">
        <v>27107.26</v>
      </c>
      <c r="AB11" s="11">
        <v>24373.08</v>
      </c>
    </row>
    <row r="12" spans="1:28" x14ac:dyDescent="0.25">
      <c r="A12" s="30">
        <v>6</v>
      </c>
      <c r="B12" s="12">
        <v>15838.05</v>
      </c>
      <c r="C12" s="3">
        <v>15569.199999999999</v>
      </c>
      <c r="D12" s="3">
        <v>15393.73</v>
      </c>
      <c r="E12" s="3">
        <v>15393.73</v>
      </c>
      <c r="F12" s="3">
        <v>19355.02</v>
      </c>
      <c r="G12" s="3">
        <v>18830.34</v>
      </c>
      <c r="H12" s="3">
        <v>18094.650000000001</v>
      </c>
      <c r="I12" s="3">
        <v>18094.650000000001</v>
      </c>
      <c r="J12" s="3">
        <v>19617.25</v>
      </c>
      <c r="K12" s="3">
        <v>19070.759999999998</v>
      </c>
      <c r="L12" s="3">
        <v>18156.7</v>
      </c>
      <c r="M12" s="3">
        <v>18156.7</v>
      </c>
      <c r="N12" s="3">
        <v>22626</v>
      </c>
      <c r="O12" s="3">
        <v>22068.67</v>
      </c>
      <c r="P12" s="3">
        <v>21154.58</v>
      </c>
      <c r="Q12" s="3">
        <v>21154.58</v>
      </c>
      <c r="R12" s="3">
        <v>21795.87</v>
      </c>
      <c r="S12" s="3">
        <v>21247.469999999998</v>
      </c>
      <c r="T12" s="3">
        <v>20333.41</v>
      </c>
      <c r="U12" s="3">
        <v>20333.41</v>
      </c>
      <c r="V12" s="3">
        <v>24699.48</v>
      </c>
      <c r="W12" s="3">
        <v>24008.35</v>
      </c>
      <c r="X12" s="3">
        <v>22715.279999999999</v>
      </c>
      <c r="Y12" s="26">
        <v>22715.279999999999</v>
      </c>
      <c r="Z12" s="10">
        <v>23406.38</v>
      </c>
      <c r="AA12" s="3">
        <v>27107.26</v>
      </c>
      <c r="AB12" s="11">
        <v>24373.08</v>
      </c>
    </row>
    <row r="13" spans="1:28" x14ac:dyDescent="0.25">
      <c r="A13" s="30">
        <v>7</v>
      </c>
      <c r="B13" s="12">
        <v>16282.37</v>
      </c>
      <c r="C13" s="3">
        <v>16013.52</v>
      </c>
      <c r="D13" s="3">
        <v>15838.050000000001</v>
      </c>
      <c r="E13" s="3">
        <v>15838.050000000001</v>
      </c>
      <c r="F13" s="3">
        <v>20084.48</v>
      </c>
      <c r="G13" s="3">
        <v>19559.8</v>
      </c>
      <c r="H13" s="3">
        <v>18824.11</v>
      </c>
      <c r="I13" s="3">
        <v>18824.11</v>
      </c>
      <c r="J13" s="3">
        <v>20530.29</v>
      </c>
      <c r="K13" s="3">
        <v>19983.8</v>
      </c>
      <c r="L13" s="3">
        <v>19069.740000000002</v>
      </c>
      <c r="M13" s="3">
        <v>19069.740000000002</v>
      </c>
      <c r="N13" s="3">
        <v>23540.09</v>
      </c>
      <c r="O13" s="3">
        <v>22982.76</v>
      </c>
      <c r="P13" s="3">
        <v>22068.67</v>
      </c>
      <c r="Q13" s="3">
        <v>22068.67</v>
      </c>
      <c r="R13" s="3">
        <v>22709.93</v>
      </c>
      <c r="S13" s="3">
        <v>22161.53</v>
      </c>
      <c r="T13" s="3">
        <v>21247.47</v>
      </c>
      <c r="U13" s="3">
        <v>21247.47</v>
      </c>
      <c r="V13" s="3">
        <v>25992.55</v>
      </c>
      <c r="W13" s="3">
        <v>25301.42</v>
      </c>
      <c r="X13" s="3">
        <v>24008.35</v>
      </c>
      <c r="Y13" s="26">
        <v>24008.35</v>
      </c>
      <c r="Z13" s="10">
        <v>24699.45</v>
      </c>
      <c r="AA13" s="3">
        <v>28400.33</v>
      </c>
      <c r="AB13" s="11">
        <v>25287.17</v>
      </c>
    </row>
    <row r="14" spans="1:28" x14ac:dyDescent="0.25">
      <c r="A14" s="30">
        <v>8</v>
      </c>
      <c r="B14" s="12">
        <v>16282.37</v>
      </c>
      <c r="C14" s="3">
        <v>16013.52</v>
      </c>
      <c r="D14" s="3">
        <v>15838.050000000001</v>
      </c>
      <c r="E14" s="3">
        <v>15838.050000000001</v>
      </c>
      <c r="F14" s="3">
        <v>20084.48</v>
      </c>
      <c r="G14" s="3">
        <v>19559.8</v>
      </c>
      <c r="H14" s="3">
        <v>18824.11</v>
      </c>
      <c r="I14" s="3">
        <v>18824.11</v>
      </c>
      <c r="J14" s="3">
        <v>20530.29</v>
      </c>
      <c r="K14" s="3">
        <v>19983.8</v>
      </c>
      <c r="L14" s="3">
        <v>19069.740000000002</v>
      </c>
      <c r="M14" s="3">
        <v>19069.740000000002</v>
      </c>
      <c r="N14" s="3">
        <v>23540.09</v>
      </c>
      <c r="O14" s="3">
        <v>22982.76</v>
      </c>
      <c r="P14" s="3">
        <v>22068.67</v>
      </c>
      <c r="Q14" s="3">
        <v>22068.67</v>
      </c>
      <c r="R14" s="3">
        <v>22709.93</v>
      </c>
      <c r="S14" s="3">
        <v>22161.53</v>
      </c>
      <c r="T14" s="3">
        <v>21247.47</v>
      </c>
      <c r="U14" s="3">
        <v>21247.47</v>
      </c>
      <c r="V14" s="3">
        <v>25992.55</v>
      </c>
      <c r="W14" s="3">
        <v>25301.42</v>
      </c>
      <c r="X14" s="3">
        <v>24008.35</v>
      </c>
      <c r="Y14" s="26">
        <v>24008.35</v>
      </c>
      <c r="Z14" s="10">
        <v>24699.45</v>
      </c>
      <c r="AA14" s="3">
        <v>28400.33</v>
      </c>
      <c r="AB14" s="11">
        <v>25287.17</v>
      </c>
    </row>
    <row r="15" spans="1:28" x14ac:dyDescent="0.25">
      <c r="A15" s="30">
        <v>9</v>
      </c>
      <c r="B15" s="12">
        <v>16726.689999999999</v>
      </c>
      <c r="C15" s="3">
        <v>16457.839999999997</v>
      </c>
      <c r="D15" s="3">
        <v>16282.369999999999</v>
      </c>
      <c r="E15" s="3">
        <v>16282.369999999999</v>
      </c>
      <c r="F15" s="3">
        <v>20820.169999999998</v>
      </c>
      <c r="G15" s="3">
        <v>20295.489999999998</v>
      </c>
      <c r="H15" s="3">
        <v>19559.8</v>
      </c>
      <c r="I15" s="3">
        <v>19559.8</v>
      </c>
      <c r="J15" s="3">
        <v>21444.35</v>
      </c>
      <c r="K15" s="3">
        <v>20897.859999999997</v>
      </c>
      <c r="L15" s="3">
        <v>19983.8</v>
      </c>
      <c r="M15" s="3">
        <v>19983.8</v>
      </c>
      <c r="N15" s="3">
        <v>24454.18</v>
      </c>
      <c r="O15" s="3">
        <v>23896.85</v>
      </c>
      <c r="P15" s="3">
        <v>22982.76</v>
      </c>
      <c r="Q15" s="3">
        <v>22982.76</v>
      </c>
      <c r="R15" s="3">
        <v>23623.99</v>
      </c>
      <c r="S15" s="3">
        <v>23075.59</v>
      </c>
      <c r="T15" s="3">
        <v>22161.53</v>
      </c>
      <c r="U15" s="3">
        <v>22161.53</v>
      </c>
      <c r="V15" s="3">
        <v>27285.62</v>
      </c>
      <c r="W15" s="3">
        <v>26594.489999999998</v>
      </c>
      <c r="X15" s="3">
        <v>25301.42</v>
      </c>
      <c r="Y15" s="26">
        <v>25301.42</v>
      </c>
      <c r="Z15" s="10">
        <v>25992.52</v>
      </c>
      <c r="AA15" s="3">
        <v>29693.4</v>
      </c>
      <c r="AB15" s="11">
        <v>26201.26</v>
      </c>
    </row>
    <row r="16" spans="1:28" x14ac:dyDescent="0.25">
      <c r="A16" s="30">
        <v>10</v>
      </c>
      <c r="B16" s="12">
        <v>16726.689999999999</v>
      </c>
      <c r="C16" s="3">
        <v>16457.839999999997</v>
      </c>
      <c r="D16" s="3">
        <v>16282.369999999999</v>
      </c>
      <c r="E16" s="3">
        <v>16282.369999999999</v>
      </c>
      <c r="F16" s="3">
        <v>20820.169999999998</v>
      </c>
      <c r="G16" s="3">
        <v>20295.489999999998</v>
      </c>
      <c r="H16" s="3">
        <v>19559.8</v>
      </c>
      <c r="I16" s="3">
        <v>19559.8</v>
      </c>
      <c r="J16" s="3">
        <v>21444.35</v>
      </c>
      <c r="K16" s="3">
        <v>20897.859999999997</v>
      </c>
      <c r="L16" s="3">
        <v>19983.8</v>
      </c>
      <c r="M16" s="3">
        <v>19983.8</v>
      </c>
      <c r="N16" s="3">
        <v>24454.18</v>
      </c>
      <c r="O16" s="3">
        <v>23896.85</v>
      </c>
      <c r="P16" s="3">
        <v>22982.76</v>
      </c>
      <c r="Q16" s="3">
        <v>22982.76</v>
      </c>
      <c r="R16" s="3">
        <v>23623.99</v>
      </c>
      <c r="S16" s="3">
        <v>23075.59</v>
      </c>
      <c r="T16" s="3">
        <v>22161.53</v>
      </c>
      <c r="U16" s="3">
        <v>22161.53</v>
      </c>
      <c r="V16" s="3">
        <v>27285.62</v>
      </c>
      <c r="W16" s="3">
        <v>26594.489999999998</v>
      </c>
      <c r="X16" s="3">
        <v>25301.42</v>
      </c>
      <c r="Y16" s="26">
        <v>25301.42</v>
      </c>
      <c r="Z16" s="10">
        <v>25992.52</v>
      </c>
      <c r="AA16" s="3">
        <v>29693.4</v>
      </c>
      <c r="AB16" s="11">
        <v>26201.26</v>
      </c>
    </row>
    <row r="17" spans="1:28" x14ac:dyDescent="0.25">
      <c r="A17" s="30">
        <v>11</v>
      </c>
      <c r="B17" s="12">
        <v>17171.009999999998</v>
      </c>
      <c r="C17" s="3">
        <v>16902.159999999996</v>
      </c>
      <c r="D17" s="3">
        <v>16726.689999999999</v>
      </c>
      <c r="E17" s="3">
        <v>16726.689999999999</v>
      </c>
      <c r="F17" s="3">
        <v>21555.86</v>
      </c>
      <c r="G17" s="3">
        <v>21031.18</v>
      </c>
      <c r="H17" s="3">
        <v>20295.490000000002</v>
      </c>
      <c r="I17" s="3">
        <v>20295.490000000002</v>
      </c>
      <c r="J17" s="3">
        <v>22358.41</v>
      </c>
      <c r="K17" s="3">
        <v>21811.919999999998</v>
      </c>
      <c r="L17" s="3">
        <v>20897.86</v>
      </c>
      <c r="M17" s="3">
        <v>20897.86</v>
      </c>
      <c r="N17" s="3">
        <v>25368.27</v>
      </c>
      <c r="O17" s="3">
        <v>24810.94</v>
      </c>
      <c r="P17" s="3">
        <v>23896.85</v>
      </c>
      <c r="Q17" s="3">
        <v>23896.85</v>
      </c>
      <c r="R17" s="3">
        <v>24538.05</v>
      </c>
      <c r="S17" s="3">
        <v>23989.649999999998</v>
      </c>
      <c r="T17" s="3">
        <v>23075.59</v>
      </c>
      <c r="U17" s="3">
        <v>23075.59</v>
      </c>
      <c r="V17" s="3">
        <v>28578.69</v>
      </c>
      <c r="W17" s="3">
        <v>27887.559999999998</v>
      </c>
      <c r="X17" s="3">
        <v>26594.49</v>
      </c>
      <c r="Y17" s="26">
        <v>26594.49</v>
      </c>
      <c r="Z17" s="10">
        <v>27285.59</v>
      </c>
      <c r="AA17" s="3">
        <v>30986.47</v>
      </c>
      <c r="AB17" s="11">
        <v>27115.35</v>
      </c>
    </row>
    <row r="18" spans="1:28" x14ac:dyDescent="0.25">
      <c r="A18" s="30">
        <v>12</v>
      </c>
      <c r="B18" s="12">
        <v>17171.009999999998</v>
      </c>
      <c r="C18" s="3">
        <v>16902.159999999996</v>
      </c>
      <c r="D18" s="3">
        <v>16726.689999999999</v>
      </c>
      <c r="E18" s="3">
        <v>16726.689999999999</v>
      </c>
      <c r="F18" s="3">
        <v>21555.86</v>
      </c>
      <c r="G18" s="3">
        <v>21031.18</v>
      </c>
      <c r="H18" s="3">
        <v>20295.490000000002</v>
      </c>
      <c r="I18" s="3">
        <v>20295.490000000002</v>
      </c>
      <c r="J18" s="3">
        <v>22358.41</v>
      </c>
      <c r="K18" s="3">
        <v>21811.919999999998</v>
      </c>
      <c r="L18" s="3">
        <v>20897.86</v>
      </c>
      <c r="M18" s="3">
        <v>20897.86</v>
      </c>
      <c r="N18" s="3">
        <v>25368.27</v>
      </c>
      <c r="O18" s="3">
        <v>24810.94</v>
      </c>
      <c r="P18" s="3">
        <v>23896.85</v>
      </c>
      <c r="Q18" s="3">
        <v>23896.85</v>
      </c>
      <c r="R18" s="3">
        <v>24538.05</v>
      </c>
      <c r="S18" s="3">
        <v>23989.649999999998</v>
      </c>
      <c r="T18" s="3">
        <v>23075.59</v>
      </c>
      <c r="U18" s="3">
        <v>23075.59</v>
      </c>
      <c r="V18" s="3">
        <v>28578.69</v>
      </c>
      <c r="W18" s="3">
        <v>27887.559999999998</v>
      </c>
      <c r="X18" s="3">
        <v>26594.49</v>
      </c>
      <c r="Y18" s="26">
        <v>26594.49</v>
      </c>
      <c r="Z18" s="10">
        <v>27285.59</v>
      </c>
      <c r="AA18" s="3">
        <v>30986.47</v>
      </c>
      <c r="AB18" s="11">
        <v>27115.35</v>
      </c>
    </row>
    <row r="19" spans="1:28" x14ac:dyDescent="0.25">
      <c r="A19" s="30">
        <v>13</v>
      </c>
      <c r="B19" s="12">
        <v>17615.330000000002</v>
      </c>
      <c r="C19" s="3">
        <v>17346.480000000003</v>
      </c>
      <c r="D19" s="3">
        <v>17171.010000000002</v>
      </c>
      <c r="E19" s="3">
        <v>17171.010000000002</v>
      </c>
      <c r="F19" s="3">
        <v>22291.55</v>
      </c>
      <c r="G19" s="3">
        <v>21766.87</v>
      </c>
      <c r="H19" s="3">
        <v>21031.18</v>
      </c>
      <c r="I19" s="3">
        <v>21031.18</v>
      </c>
      <c r="J19" s="3">
        <v>23272.47</v>
      </c>
      <c r="K19" s="3">
        <v>22725.98</v>
      </c>
      <c r="L19" s="3">
        <v>21811.919999999998</v>
      </c>
      <c r="M19" s="3">
        <v>21811.919999999998</v>
      </c>
      <c r="N19" s="3">
        <v>26282.36</v>
      </c>
      <c r="O19" s="3">
        <v>25725.03</v>
      </c>
      <c r="P19" s="3">
        <v>24810.94</v>
      </c>
      <c r="Q19" s="3">
        <v>24810.94</v>
      </c>
      <c r="R19" s="3">
        <v>25452.11</v>
      </c>
      <c r="S19" s="3">
        <v>24903.71</v>
      </c>
      <c r="T19" s="3">
        <v>23989.65</v>
      </c>
      <c r="U19" s="3">
        <v>23989.65</v>
      </c>
      <c r="V19" s="3">
        <v>29871.759999999998</v>
      </c>
      <c r="W19" s="3">
        <v>29180.629999999997</v>
      </c>
      <c r="X19" s="3">
        <v>27887.56</v>
      </c>
      <c r="Y19" s="26">
        <v>27887.56</v>
      </c>
      <c r="Z19" s="10">
        <v>28578.66</v>
      </c>
      <c r="AA19" s="3">
        <v>32279.54</v>
      </c>
      <c r="AB19" s="11">
        <v>28029.439999999999</v>
      </c>
    </row>
    <row r="20" spans="1:28" x14ac:dyDescent="0.25">
      <c r="A20" s="30">
        <v>14</v>
      </c>
      <c r="B20" s="12">
        <v>17615.330000000002</v>
      </c>
      <c r="C20" s="3">
        <v>17346.480000000003</v>
      </c>
      <c r="D20" s="3">
        <v>17171.010000000002</v>
      </c>
      <c r="E20" s="3">
        <v>17171.010000000002</v>
      </c>
      <c r="F20" s="3">
        <v>22291.55</v>
      </c>
      <c r="G20" s="3">
        <v>21766.87</v>
      </c>
      <c r="H20" s="3">
        <v>21031.18</v>
      </c>
      <c r="I20" s="3">
        <v>21031.18</v>
      </c>
      <c r="J20" s="3">
        <v>23272.47</v>
      </c>
      <c r="K20" s="3">
        <v>22725.98</v>
      </c>
      <c r="L20" s="3">
        <v>21811.919999999998</v>
      </c>
      <c r="M20" s="3">
        <v>21811.919999999998</v>
      </c>
      <c r="N20" s="3">
        <v>26282.36</v>
      </c>
      <c r="O20" s="3">
        <v>25725.03</v>
      </c>
      <c r="P20" s="3">
        <v>24810.94</v>
      </c>
      <c r="Q20" s="3">
        <v>24810.94</v>
      </c>
      <c r="R20" s="3">
        <v>25452.11</v>
      </c>
      <c r="S20" s="3">
        <v>24903.71</v>
      </c>
      <c r="T20" s="3">
        <v>23989.65</v>
      </c>
      <c r="U20" s="3">
        <v>23989.65</v>
      </c>
      <c r="V20" s="3">
        <v>29871.759999999998</v>
      </c>
      <c r="W20" s="3">
        <v>29180.629999999997</v>
      </c>
      <c r="X20" s="3">
        <v>27887.56</v>
      </c>
      <c r="Y20" s="26">
        <v>27887.56</v>
      </c>
      <c r="Z20" s="10">
        <v>28578.66</v>
      </c>
      <c r="AA20" s="3">
        <v>32279.54</v>
      </c>
      <c r="AB20" s="11">
        <v>28029.439999999999</v>
      </c>
    </row>
    <row r="21" spans="1:28" x14ac:dyDescent="0.25">
      <c r="A21" s="30">
        <v>15</v>
      </c>
      <c r="B21" s="12">
        <v>18059.650000000001</v>
      </c>
      <c r="C21" s="3">
        <v>17790.800000000003</v>
      </c>
      <c r="D21" s="3">
        <v>17615.330000000002</v>
      </c>
      <c r="E21" s="3">
        <v>17615.330000000002</v>
      </c>
      <c r="F21" s="3">
        <v>23027.24</v>
      </c>
      <c r="G21" s="3">
        <v>22502.560000000001</v>
      </c>
      <c r="H21" s="3">
        <v>21766.870000000003</v>
      </c>
      <c r="I21" s="3">
        <v>21766.870000000003</v>
      </c>
      <c r="J21" s="3">
        <v>24186.53</v>
      </c>
      <c r="K21" s="3">
        <v>23640.039999999997</v>
      </c>
      <c r="L21" s="3">
        <v>22725.98</v>
      </c>
      <c r="M21" s="3">
        <v>22725.98</v>
      </c>
      <c r="N21" s="3">
        <v>27196.45</v>
      </c>
      <c r="O21" s="3">
        <v>26639.119999999999</v>
      </c>
      <c r="P21" s="3">
        <v>25725.03</v>
      </c>
      <c r="Q21" s="3">
        <v>25725.03</v>
      </c>
      <c r="R21" s="3">
        <v>26366.17</v>
      </c>
      <c r="S21" s="3">
        <v>25817.769999999997</v>
      </c>
      <c r="T21" s="3">
        <v>24903.71</v>
      </c>
      <c r="U21" s="3">
        <v>24903.71</v>
      </c>
      <c r="V21" s="3">
        <v>31164.83</v>
      </c>
      <c r="W21" s="3">
        <v>30473.7</v>
      </c>
      <c r="X21" s="3">
        <v>29180.63</v>
      </c>
      <c r="Y21" s="26">
        <v>29180.63</v>
      </c>
      <c r="Z21" s="10">
        <v>29871.73</v>
      </c>
      <c r="AA21" s="3">
        <v>33572.61</v>
      </c>
      <c r="AB21" s="11">
        <v>28943.53</v>
      </c>
    </row>
    <row r="22" spans="1:28" x14ac:dyDescent="0.25">
      <c r="A22" s="30">
        <v>16</v>
      </c>
      <c r="B22" s="12">
        <v>18059.650000000001</v>
      </c>
      <c r="C22" s="3">
        <v>17790.800000000003</v>
      </c>
      <c r="D22" s="3">
        <v>17615.330000000002</v>
      </c>
      <c r="E22" s="3">
        <v>17615.330000000002</v>
      </c>
      <c r="F22" s="3">
        <v>23027.24</v>
      </c>
      <c r="G22" s="3">
        <v>22502.560000000001</v>
      </c>
      <c r="H22" s="3">
        <v>21766.870000000003</v>
      </c>
      <c r="I22" s="3">
        <v>21766.870000000003</v>
      </c>
      <c r="J22" s="3">
        <v>24186.53</v>
      </c>
      <c r="K22" s="3">
        <v>23640.039999999997</v>
      </c>
      <c r="L22" s="3">
        <v>22725.98</v>
      </c>
      <c r="M22" s="3">
        <v>22725.98</v>
      </c>
      <c r="N22" s="3">
        <v>27196.45</v>
      </c>
      <c r="O22" s="3">
        <v>26639.119999999999</v>
      </c>
      <c r="P22" s="3">
        <v>25725.03</v>
      </c>
      <c r="Q22" s="3">
        <v>25725.03</v>
      </c>
      <c r="R22" s="3">
        <v>26366.17</v>
      </c>
      <c r="S22" s="3">
        <v>25817.769999999997</v>
      </c>
      <c r="T22" s="3">
        <v>24903.71</v>
      </c>
      <c r="U22" s="3">
        <v>24903.71</v>
      </c>
      <c r="V22" s="3">
        <v>31164.83</v>
      </c>
      <c r="W22" s="3">
        <v>30473.7</v>
      </c>
      <c r="X22" s="3">
        <v>29180.63</v>
      </c>
      <c r="Y22" s="26">
        <v>29180.63</v>
      </c>
      <c r="Z22" s="10">
        <v>29871.73</v>
      </c>
      <c r="AA22" s="3">
        <v>33572.61</v>
      </c>
      <c r="AB22" s="11">
        <v>28943.53</v>
      </c>
    </row>
    <row r="23" spans="1:28" x14ac:dyDescent="0.25">
      <c r="A23" s="30">
        <v>17</v>
      </c>
      <c r="B23" s="12">
        <v>18503.97</v>
      </c>
      <c r="C23" s="3">
        <v>18235.120000000003</v>
      </c>
      <c r="D23" s="3">
        <v>18059.650000000001</v>
      </c>
      <c r="E23" s="3">
        <v>18059.650000000001</v>
      </c>
      <c r="F23" s="3">
        <v>23762.93</v>
      </c>
      <c r="G23" s="3">
        <v>23238.25</v>
      </c>
      <c r="H23" s="3">
        <v>22502.560000000001</v>
      </c>
      <c r="I23" s="3">
        <v>22502.560000000001</v>
      </c>
      <c r="J23" s="3">
        <v>25100.59</v>
      </c>
      <c r="K23" s="3">
        <v>24554.1</v>
      </c>
      <c r="L23" s="3">
        <v>23640.04</v>
      </c>
      <c r="M23" s="3">
        <v>23640.04</v>
      </c>
      <c r="N23" s="3">
        <v>28110.54</v>
      </c>
      <c r="O23" s="3">
        <v>27553.21</v>
      </c>
      <c r="P23" s="3">
        <v>26639.119999999999</v>
      </c>
      <c r="Q23" s="3">
        <v>26639.119999999999</v>
      </c>
      <c r="R23" s="3">
        <v>27280.23</v>
      </c>
      <c r="S23" s="3">
        <v>26731.829999999998</v>
      </c>
      <c r="T23" s="3">
        <v>25817.77</v>
      </c>
      <c r="U23" s="3">
        <v>25817.77</v>
      </c>
      <c r="V23" s="3">
        <v>32457.9</v>
      </c>
      <c r="W23" s="3">
        <v>31766.77</v>
      </c>
      <c r="X23" s="3">
        <v>30473.7</v>
      </c>
      <c r="Y23" s="26">
        <v>30473.7</v>
      </c>
      <c r="Z23" s="10">
        <v>31164.799999999999</v>
      </c>
      <c r="AA23" s="3">
        <v>34865.68</v>
      </c>
      <c r="AB23" s="11">
        <v>29857.62</v>
      </c>
    </row>
    <row r="24" spans="1:28" x14ac:dyDescent="0.25">
      <c r="A24" s="30">
        <v>18</v>
      </c>
      <c r="B24" s="12">
        <v>18503.97</v>
      </c>
      <c r="C24" s="3">
        <v>18235.120000000003</v>
      </c>
      <c r="D24" s="3">
        <v>18059.650000000001</v>
      </c>
      <c r="E24" s="3">
        <v>18059.650000000001</v>
      </c>
      <c r="F24" s="3">
        <v>23762.93</v>
      </c>
      <c r="G24" s="3">
        <v>23238.25</v>
      </c>
      <c r="H24" s="3">
        <v>22502.560000000001</v>
      </c>
      <c r="I24" s="3">
        <v>22502.560000000001</v>
      </c>
      <c r="J24" s="3">
        <v>25100.59</v>
      </c>
      <c r="K24" s="3">
        <v>24554.1</v>
      </c>
      <c r="L24" s="3">
        <v>23640.04</v>
      </c>
      <c r="M24" s="3">
        <v>23640.04</v>
      </c>
      <c r="N24" s="3">
        <v>28110.54</v>
      </c>
      <c r="O24" s="3">
        <v>27553.21</v>
      </c>
      <c r="P24" s="3">
        <v>26639.119999999999</v>
      </c>
      <c r="Q24" s="3">
        <v>26639.119999999999</v>
      </c>
      <c r="R24" s="3">
        <v>27280.23</v>
      </c>
      <c r="S24" s="3">
        <v>26731.829999999998</v>
      </c>
      <c r="T24" s="3">
        <v>25817.77</v>
      </c>
      <c r="U24" s="3">
        <v>25817.77</v>
      </c>
      <c r="V24" s="3">
        <v>32457.9</v>
      </c>
      <c r="W24" s="3">
        <v>31766.77</v>
      </c>
      <c r="X24" s="3">
        <v>30473.7</v>
      </c>
      <c r="Y24" s="26">
        <v>30473.7</v>
      </c>
      <c r="Z24" s="10">
        <v>31164.799999999999</v>
      </c>
      <c r="AA24" s="3">
        <v>34865.68</v>
      </c>
      <c r="AB24" s="11">
        <v>29857.62</v>
      </c>
    </row>
    <row r="25" spans="1:28" x14ac:dyDescent="0.25">
      <c r="A25" s="30">
        <v>19</v>
      </c>
      <c r="B25" s="12">
        <v>18948.29</v>
      </c>
      <c r="C25" s="3">
        <v>18679.440000000002</v>
      </c>
      <c r="D25" s="3">
        <v>18503.97</v>
      </c>
      <c r="E25" s="3">
        <v>18503.97</v>
      </c>
      <c r="F25" s="3">
        <v>24498.62</v>
      </c>
      <c r="G25" s="3">
        <v>23973.94</v>
      </c>
      <c r="H25" s="3">
        <v>23238.25</v>
      </c>
      <c r="I25" s="3">
        <v>23238.25</v>
      </c>
      <c r="J25" s="3">
        <v>26014.65</v>
      </c>
      <c r="K25" s="3">
        <v>25468.16</v>
      </c>
      <c r="L25" s="3">
        <v>24554.1</v>
      </c>
      <c r="M25" s="3">
        <v>24554.1</v>
      </c>
      <c r="N25" s="3">
        <v>29024.63</v>
      </c>
      <c r="O25" s="3">
        <v>28467.3</v>
      </c>
      <c r="P25" s="3">
        <v>27553.21</v>
      </c>
      <c r="Q25" s="3">
        <v>27553.21</v>
      </c>
      <c r="R25" s="3">
        <v>28194.29</v>
      </c>
      <c r="S25" s="3">
        <v>27645.89</v>
      </c>
      <c r="T25" s="3">
        <v>26731.83</v>
      </c>
      <c r="U25" s="3">
        <v>26731.83</v>
      </c>
      <c r="V25" s="3">
        <v>33750.97</v>
      </c>
      <c r="W25" s="3">
        <v>33059.840000000004</v>
      </c>
      <c r="X25" s="3">
        <v>31766.77</v>
      </c>
      <c r="Y25" s="26">
        <v>31766.77</v>
      </c>
      <c r="Z25" s="10">
        <v>32457.87</v>
      </c>
      <c r="AA25" s="3">
        <v>36158.75</v>
      </c>
      <c r="AB25" s="11">
        <v>30771.71</v>
      </c>
    </row>
    <row r="26" spans="1:28" x14ac:dyDescent="0.25">
      <c r="A26" s="30">
        <v>20</v>
      </c>
      <c r="B26" s="12">
        <v>18948.29</v>
      </c>
      <c r="C26" s="3">
        <v>18679.440000000002</v>
      </c>
      <c r="D26" s="3">
        <v>18503.97</v>
      </c>
      <c r="E26" s="3">
        <v>18503.97</v>
      </c>
      <c r="F26" s="3">
        <v>24498.62</v>
      </c>
      <c r="G26" s="3">
        <v>23973.94</v>
      </c>
      <c r="H26" s="3">
        <v>23238.25</v>
      </c>
      <c r="I26" s="3">
        <v>23238.25</v>
      </c>
      <c r="J26" s="3">
        <v>26014.65</v>
      </c>
      <c r="K26" s="3">
        <v>25468.16</v>
      </c>
      <c r="L26" s="3">
        <v>24554.1</v>
      </c>
      <c r="M26" s="3">
        <v>24554.1</v>
      </c>
      <c r="N26" s="3">
        <v>29024.63</v>
      </c>
      <c r="O26" s="3">
        <v>28467.3</v>
      </c>
      <c r="P26" s="3">
        <v>27553.21</v>
      </c>
      <c r="Q26" s="3">
        <v>27553.21</v>
      </c>
      <c r="R26" s="3">
        <v>28194.29</v>
      </c>
      <c r="S26" s="3">
        <v>27645.89</v>
      </c>
      <c r="T26" s="3">
        <v>26731.83</v>
      </c>
      <c r="U26" s="3">
        <v>26731.83</v>
      </c>
      <c r="V26" s="3">
        <v>33750.97</v>
      </c>
      <c r="W26" s="3">
        <v>33059.840000000004</v>
      </c>
      <c r="X26" s="3">
        <v>31766.77</v>
      </c>
      <c r="Y26" s="26">
        <v>31766.77</v>
      </c>
      <c r="Z26" s="10">
        <v>32457.87</v>
      </c>
      <c r="AA26" s="3">
        <v>36158.75</v>
      </c>
      <c r="AB26" s="11">
        <v>30771.71</v>
      </c>
    </row>
    <row r="27" spans="1:28" x14ac:dyDescent="0.25">
      <c r="A27" s="30">
        <v>21</v>
      </c>
      <c r="B27" s="12">
        <v>19392.61</v>
      </c>
      <c r="C27" s="3">
        <v>19123.760000000002</v>
      </c>
      <c r="D27" s="3">
        <v>18948.29</v>
      </c>
      <c r="E27" s="3">
        <v>18948.29</v>
      </c>
      <c r="F27" s="3">
        <v>25234.31</v>
      </c>
      <c r="G27" s="3">
        <v>24709.63</v>
      </c>
      <c r="H27" s="3">
        <v>23973.940000000002</v>
      </c>
      <c r="I27" s="3">
        <v>23973.940000000002</v>
      </c>
      <c r="J27" s="3">
        <v>26928.71</v>
      </c>
      <c r="K27" s="3">
        <v>26382.219999999998</v>
      </c>
      <c r="L27" s="3">
        <v>25468.16</v>
      </c>
      <c r="M27" s="3">
        <v>25468.16</v>
      </c>
      <c r="N27" s="3">
        <v>29938.720000000001</v>
      </c>
      <c r="O27" s="3">
        <v>29381.39</v>
      </c>
      <c r="P27" s="3">
        <v>28467.3</v>
      </c>
      <c r="Q27" s="3">
        <v>28467.3</v>
      </c>
      <c r="R27" s="3">
        <v>29108.35</v>
      </c>
      <c r="S27" s="3">
        <v>28559.949999999997</v>
      </c>
      <c r="T27" s="3">
        <v>27645.89</v>
      </c>
      <c r="U27" s="3">
        <v>27645.89</v>
      </c>
      <c r="V27" s="3">
        <v>35044.04</v>
      </c>
      <c r="W27" s="3">
        <v>34352.910000000003</v>
      </c>
      <c r="X27" s="3">
        <v>33059.839999999997</v>
      </c>
      <c r="Y27" s="26">
        <v>33059.839999999997</v>
      </c>
      <c r="Z27" s="10">
        <v>33750.94</v>
      </c>
      <c r="AA27" s="3">
        <v>37451.82</v>
      </c>
      <c r="AB27" s="11">
        <v>31685.8</v>
      </c>
    </row>
    <row r="28" spans="1:28" x14ac:dyDescent="0.25">
      <c r="A28" s="30">
        <v>22</v>
      </c>
      <c r="B28" s="12">
        <v>19392.61</v>
      </c>
      <c r="C28" s="3">
        <v>19123.760000000002</v>
      </c>
      <c r="D28" s="3">
        <v>18948.29</v>
      </c>
      <c r="E28" s="3">
        <v>18948.29</v>
      </c>
      <c r="F28" s="3">
        <v>25234.31</v>
      </c>
      <c r="G28" s="3">
        <v>24709.63</v>
      </c>
      <c r="H28" s="3">
        <v>23973.940000000002</v>
      </c>
      <c r="I28" s="3">
        <v>23973.940000000002</v>
      </c>
      <c r="J28" s="3">
        <v>26928.71</v>
      </c>
      <c r="K28" s="3">
        <v>26382.219999999998</v>
      </c>
      <c r="L28" s="3">
        <v>25468.16</v>
      </c>
      <c r="M28" s="3">
        <v>25468.16</v>
      </c>
      <c r="N28" s="3">
        <v>29938.720000000001</v>
      </c>
      <c r="O28" s="3">
        <v>29381.39</v>
      </c>
      <c r="P28" s="3">
        <v>28467.3</v>
      </c>
      <c r="Q28" s="3">
        <v>28467.3</v>
      </c>
      <c r="R28" s="3">
        <v>29108.35</v>
      </c>
      <c r="S28" s="3">
        <v>28559.949999999997</v>
      </c>
      <c r="T28" s="3">
        <v>27645.89</v>
      </c>
      <c r="U28" s="3">
        <v>27645.89</v>
      </c>
      <c r="V28" s="3">
        <v>35044.04</v>
      </c>
      <c r="W28" s="3">
        <v>34352.910000000003</v>
      </c>
      <c r="X28" s="3">
        <v>33059.839999999997</v>
      </c>
      <c r="Y28" s="26">
        <v>33059.839999999997</v>
      </c>
      <c r="Z28" s="10">
        <v>33750.94</v>
      </c>
      <c r="AA28" s="3">
        <v>37451.82</v>
      </c>
      <c r="AB28" s="11">
        <v>31685.8</v>
      </c>
    </row>
    <row r="29" spans="1:28" x14ac:dyDescent="0.25">
      <c r="A29" s="30">
        <v>23</v>
      </c>
      <c r="B29" s="12">
        <v>19840.2</v>
      </c>
      <c r="C29" s="3">
        <v>19571.349999999999</v>
      </c>
      <c r="D29" s="3">
        <v>19395.88</v>
      </c>
      <c r="E29" s="3">
        <v>19395.88</v>
      </c>
      <c r="F29" s="3">
        <v>25970</v>
      </c>
      <c r="G29" s="3">
        <v>25445.32</v>
      </c>
      <c r="H29" s="3">
        <v>24709.63</v>
      </c>
      <c r="I29" s="3">
        <v>24709.63</v>
      </c>
      <c r="J29" s="3">
        <v>27842.77</v>
      </c>
      <c r="K29" s="3">
        <v>27296.28</v>
      </c>
      <c r="L29" s="3">
        <v>26382.22</v>
      </c>
      <c r="M29" s="3">
        <v>26382.22</v>
      </c>
      <c r="N29" s="3">
        <v>30852.81</v>
      </c>
      <c r="O29" s="3">
        <v>30295.48</v>
      </c>
      <c r="P29" s="3">
        <v>29381.39</v>
      </c>
      <c r="Q29" s="3">
        <v>29381.39</v>
      </c>
      <c r="R29" s="3">
        <v>30022.41</v>
      </c>
      <c r="S29" s="3">
        <v>29474.01</v>
      </c>
      <c r="T29" s="3">
        <v>28559.95</v>
      </c>
      <c r="U29" s="3">
        <v>28559.95</v>
      </c>
      <c r="V29" s="3">
        <v>36337.11</v>
      </c>
      <c r="W29" s="3">
        <v>35645.980000000003</v>
      </c>
      <c r="X29" s="3">
        <v>34352.910000000003</v>
      </c>
      <c r="Y29" s="26">
        <v>34352.910000000003</v>
      </c>
      <c r="Z29" s="10">
        <v>35044.01</v>
      </c>
      <c r="AA29" s="3">
        <v>38744.89</v>
      </c>
      <c r="AB29" s="11">
        <v>32599.89</v>
      </c>
    </row>
    <row r="30" spans="1:28" x14ac:dyDescent="0.25">
      <c r="A30" s="30">
        <v>24</v>
      </c>
      <c r="B30" s="12">
        <v>19840.2</v>
      </c>
      <c r="C30" s="3">
        <v>19571.349999999999</v>
      </c>
      <c r="D30" s="3">
        <v>19395.88</v>
      </c>
      <c r="E30" s="3">
        <v>19395.88</v>
      </c>
      <c r="F30" s="3">
        <v>25970</v>
      </c>
      <c r="G30" s="3">
        <v>25445.32</v>
      </c>
      <c r="H30" s="3">
        <v>24709.63</v>
      </c>
      <c r="I30" s="3">
        <v>24709.63</v>
      </c>
      <c r="J30" s="3">
        <v>27842.77</v>
      </c>
      <c r="K30" s="3">
        <v>27296.28</v>
      </c>
      <c r="L30" s="3">
        <v>26382.22</v>
      </c>
      <c r="M30" s="3">
        <v>26382.22</v>
      </c>
      <c r="N30" s="3">
        <v>30852.81</v>
      </c>
      <c r="O30" s="3">
        <v>30295.48</v>
      </c>
      <c r="P30" s="3">
        <v>29381.39</v>
      </c>
      <c r="Q30" s="3">
        <v>29381.39</v>
      </c>
      <c r="R30" s="3">
        <v>30022.41</v>
      </c>
      <c r="S30" s="3">
        <v>29474.01</v>
      </c>
      <c r="T30" s="3">
        <v>28559.95</v>
      </c>
      <c r="U30" s="3">
        <v>28559.95</v>
      </c>
      <c r="V30" s="3">
        <v>36337.11</v>
      </c>
      <c r="W30" s="3">
        <v>35645.980000000003</v>
      </c>
      <c r="X30" s="3">
        <v>34352.910000000003</v>
      </c>
      <c r="Y30" s="26">
        <v>34352.910000000003</v>
      </c>
      <c r="Z30" s="10">
        <v>35044.01</v>
      </c>
      <c r="AA30" s="3">
        <v>38744.89</v>
      </c>
      <c r="AB30" s="11">
        <v>32599.89</v>
      </c>
    </row>
    <row r="31" spans="1:28" x14ac:dyDescent="0.25">
      <c r="A31" s="30">
        <v>25</v>
      </c>
      <c r="B31" s="12">
        <v>20293.310000000001</v>
      </c>
      <c r="C31" s="3">
        <v>20024.46</v>
      </c>
      <c r="D31" s="3">
        <v>19848.990000000002</v>
      </c>
      <c r="E31" s="3">
        <v>19848.990000000002</v>
      </c>
      <c r="F31" s="3">
        <v>26705.69</v>
      </c>
      <c r="G31" s="3">
        <v>26181.01</v>
      </c>
      <c r="H31" s="3">
        <v>25445.32</v>
      </c>
      <c r="I31" s="3">
        <v>25445.32</v>
      </c>
      <c r="J31" s="3">
        <v>28756.83</v>
      </c>
      <c r="K31" s="3">
        <v>28210.34</v>
      </c>
      <c r="L31" s="3">
        <v>27296.28</v>
      </c>
      <c r="M31" s="3">
        <v>27296.28</v>
      </c>
      <c r="N31" s="3">
        <v>31766.9</v>
      </c>
      <c r="O31" s="3">
        <v>31209.57</v>
      </c>
      <c r="P31" s="3">
        <v>30295.48</v>
      </c>
      <c r="Q31" s="3">
        <v>30295.48</v>
      </c>
      <c r="R31" s="3">
        <v>30936.47</v>
      </c>
      <c r="S31" s="3">
        <v>30388.07</v>
      </c>
      <c r="T31" s="3">
        <v>29474.01</v>
      </c>
      <c r="U31" s="3">
        <v>29474.01</v>
      </c>
      <c r="V31" s="3">
        <v>37630.18</v>
      </c>
      <c r="W31" s="3">
        <v>36939.050000000003</v>
      </c>
      <c r="X31" s="3">
        <v>35645.980000000003</v>
      </c>
      <c r="Y31" s="26">
        <v>35645.980000000003</v>
      </c>
      <c r="Z31" s="10">
        <v>36337.08</v>
      </c>
      <c r="AA31" s="3">
        <v>40037.96</v>
      </c>
      <c r="AB31" s="11">
        <v>33513.980000000003</v>
      </c>
    </row>
    <row r="32" spans="1:28" x14ac:dyDescent="0.25">
      <c r="A32" s="30">
        <v>26</v>
      </c>
      <c r="B32" s="12">
        <v>20293.310000000001</v>
      </c>
      <c r="C32" s="3">
        <v>20024.46</v>
      </c>
      <c r="D32" s="3">
        <v>19848.990000000002</v>
      </c>
      <c r="E32" s="3">
        <v>19848.990000000002</v>
      </c>
      <c r="F32" s="3">
        <v>26705.69</v>
      </c>
      <c r="G32" s="3">
        <v>26181.01</v>
      </c>
      <c r="H32" s="3">
        <v>25445.32</v>
      </c>
      <c r="I32" s="3">
        <v>25445.32</v>
      </c>
      <c r="J32" s="3">
        <v>28756.83</v>
      </c>
      <c r="K32" s="3">
        <v>28210.34</v>
      </c>
      <c r="L32" s="3">
        <v>27296.28</v>
      </c>
      <c r="M32" s="3">
        <v>27296.28</v>
      </c>
      <c r="N32" s="3">
        <v>31766.9</v>
      </c>
      <c r="O32" s="3">
        <v>31209.57</v>
      </c>
      <c r="P32" s="3">
        <v>30295.48</v>
      </c>
      <c r="Q32" s="3">
        <v>30295.48</v>
      </c>
      <c r="R32" s="3">
        <v>30936.47</v>
      </c>
      <c r="S32" s="3">
        <v>30388.07</v>
      </c>
      <c r="T32" s="3">
        <v>29474.01</v>
      </c>
      <c r="U32" s="3">
        <v>29474.01</v>
      </c>
      <c r="V32" s="3">
        <v>37630.18</v>
      </c>
      <c r="W32" s="3">
        <v>36939.050000000003</v>
      </c>
      <c r="X32" s="3">
        <v>35645.980000000003</v>
      </c>
      <c r="Y32" s="26">
        <v>35645.980000000003</v>
      </c>
      <c r="Z32" s="10">
        <v>36337.08</v>
      </c>
      <c r="AA32" s="3">
        <v>40037.96</v>
      </c>
      <c r="AB32" s="11">
        <v>33513.980000000003</v>
      </c>
    </row>
    <row r="33" spans="1:28" x14ac:dyDescent="0.25">
      <c r="A33" s="30">
        <v>27</v>
      </c>
      <c r="B33" s="12">
        <v>20746.419999999998</v>
      </c>
      <c r="C33" s="3">
        <v>20477.57</v>
      </c>
      <c r="D33" s="3">
        <v>20302.099999999999</v>
      </c>
      <c r="E33" s="3">
        <v>20302.099999999999</v>
      </c>
      <c r="F33" s="3">
        <v>27441.38</v>
      </c>
      <c r="G33" s="3">
        <v>26916.7</v>
      </c>
      <c r="H33" s="3">
        <v>26181.010000000002</v>
      </c>
      <c r="I33" s="3">
        <v>26181.010000000002</v>
      </c>
      <c r="J33" s="3">
        <v>29670.89</v>
      </c>
      <c r="K33" s="3">
        <v>29124.399999999998</v>
      </c>
      <c r="L33" s="3">
        <v>28210.34</v>
      </c>
      <c r="M33" s="3">
        <v>28210.34</v>
      </c>
      <c r="N33" s="3">
        <v>32680.99</v>
      </c>
      <c r="O33" s="3">
        <v>32123.66</v>
      </c>
      <c r="P33" s="3">
        <v>31209.57</v>
      </c>
      <c r="Q33" s="3">
        <v>31209.57</v>
      </c>
      <c r="R33" s="3">
        <v>31850.53</v>
      </c>
      <c r="S33" s="3">
        <v>31302.129999999997</v>
      </c>
      <c r="T33" s="3">
        <v>30388.07</v>
      </c>
      <c r="U33" s="3">
        <v>30388.07</v>
      </c>
      <c r="V33" s="3">
        <v>37630.18</v>
      </c>
      <c r="W33" s="3">
        <v>36939.050000000003</v>
      </c>
      <c r="X33" s="3">
        <v>35645.980000000003</v>
      </c>
      <c r="Y33" s="26">
        <v>35645.980000000003</v>
      </c>
      <c r="Z33" s="10">
        <v>36337.08</v>
      </c>
      <c r="AA33" s="3">
        <v>40037.96</v>
      </c>
      <c r="AB33" s="11">
        <v>34428.07</v>
      </c>
    </row>
    <row r="34" spans="1:28" x14ac:dyDescent="0.25">
      <c r="A34" s="30" t="s">
        <v>60</v>
      </c>
      <c r="B34" s="12">
        <v>21199.529999999995</v>
      </c>
      <c r="C34" s="3">
        <v>20930.68</v>
      </c>
      <c r="D34" s="3">
        <v>20755.209999999995</v>
      </c>
      <c r="E34" s="3">
        <v>20755.209999999995</v>
      </c>
      <c r="F34" s="3">
        <v>28177.070000000003</v>
      </c>
      <c r="G34" s="3">
        <v>27652.390000000003</v>
      </c>
      <c r="H34" s="3">
        <v>26916.700000000004</v>
      </c>
      <c r="I34" s="3">
        <v>26916.700000000004</v>
      </c>
      <c r="J34" s="3">
        <v>30584.949999999997</v>
      </c>
      <c r="K34" s="3">
        <v>30038.459999999995</v>
      </c>
      <c r="L34" s="3">
        <v>29124.400000000001</v>
      </c>
      <c r="M34" s="3">
        <v>29124.400000000001</v>
      </c>
      <c r="N34" s="3">
        <v>33595.08</v>
      </c>
      <c r="O34" s="3">
        <v>33037.75</v>
      </c>
      <c r="P34" s="3">
        <v>32123.66</v>
      </c>
      <c r="Q34" s="3">
        <v>32123.66</v>
      </c>
      <c r="R34" s="3">
        <v>32764.589999999997</v>
      </c>
      <c r="S34" s="3">
        <v>32216.189999999995</v>
      </c>
      <c r="T34" s="3">
        <v>31302.13</v>
      </c>
      <c r="U34" s="3">
        <v>31302.13</v>
      </c>
      <c r="V34" s="3">
        <v>38923.25</v>
      </c>
      <c r="W34" s="3">
        <v>38232.120000000003</v>
      </c>
      <c r="X34" s="3">
        <v>36939.050000000003</v>
      </c>
      <c r="Y34" s="26">
        <v>36939.050000000003</v>
      </c>
      <c r="Z34" s="10">
        <v>37630.15</v>
      </c>
      <c r="AA34" s="3">
        <v>41331.03</v>
      </c>
      <c r="AB34" s="11">
        <v>35342.159999999996</v>
      </c>
    </row>
    <row r="35" spans="1:28" x14ac:dyDescent="0.25">
      <c r="A35" s="30" t="s">
        <v>61</v>
      </c>
      <c r="B35" s="12">
        <v>21652.639999999992</v>
      </c>
      <c r="C35" s="3">
        <v>21383.79</v>
      </c>
      <c r="D35" s="3">
        <v>21208.319999999992</v>
      </c>
      <c r="E35" s="3">
        <v>21208.319999999992</v>
      </c>
      <c r="F35" s="3">
        <v>28912.760000000006</v>
      </c>
      <c r="G35" s="3">
        <v>28388.080000000005</v>
      </c>
      <c r="H35" s="3">
        <v>27652.390000000007</v>
      </c>
      <c r="I35" s="3">
        <v>27652.390000000007</v>
      </c>
      <c r="J35" s="3">
        <v>31499.009999999995</v>
      </c>
      <c r="K35" s="3">
        <v>30952.519999999993</v>
      </c>
      <c r="L35" s="3">
        <v>30038.460000000003</v>
      </c>
      <c r="M35" s="3">
        <v>30038.460000000003</v>
      </c>
      <c r="N35" s="3">
        <v>34509.17</v>
      </c>
      <c r="O35" s="3">
        <v>33951.839999999997</v>
      </c>
      <c r="P35" s="3">
        <v>33037.75</v>
      </c>
      <c r="Q35" s="3">
        <v>33037.75</v>
      </c>
      <c r="R35" s="3">
        <v>33678.649999999994</v>
      </c>
      <c r="S35" s="3">
        <v>33130.249999999993</v>
      </c>
      <c r="T35" s="3">
        <v>32216.190000000002</v>
      </c>
      <c r="U35" s="3">
        <v>32216.190000000002</v>
      </c>
      <c r="V35" s="3">
        <v>40216.32</v>
      </c>
      <c r="W35" s="3">
        <v>39525.19</v>
      </c>
      <c r="X35" s="3">
        <v>38232.120000000003</v>
      </c>
      <c r="Y35" s="26">
        <v>38232.120000000003</v>
      </c>
      <c r="Z35" s="10">
        <v>38923.22</v>
      </c>
      <c r="AA35" s="3">
        <v>42624.1</v>
      </c>
      <c r="AB35" s="11">
        <v>36256.249999999993</v>
      </c>
    </row>
    <row r="36" spans="1:28" ht="15.75" thickBot="1" x14ac:dyDescent="0.3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8" ht="16.5" thickBot="1" x14ac:dyDescent="0.3">
      <c r="A37" s="33" t="s">
        <v>72</v>
      </c>
      <c r="B37" s="34"/>
      <c r="C37" s="34"/>
      <c r="D37" s="34"/>
      <c r="E37" s="34"/>
      <c r="F37" s="34"/>
      <c r="G37" s="34"/>
      <c r="H37" s="34"/>
      <c r="I37" s="34"/>
      <c r="J37" s="34"/>
      <c r="K37" s="35">
        <v>1.8113999999999999</v>
      </c>
    </row>
    <row r="38" spans="1:28" ht="18.75" customHeight="1" thickBot="1" x14ac:dyDescent="0.3">
      <c r="A38" s="36" t="s">
        <v>71</v>
      </c>
      <c r="B38" s="37"/>
      <c r="C38" s="37"/>
      <c r="D38" s="37"/>
      <c r="E38" s="13">
        <f>K37</f>
        <v>1.8113999999999999</v>
      </c>
    </row>
    <row r="39" spans="1:28" ht="15.75" thickBot="1" x14ac:dyDescent="0.3">
      <c r="A39" s="31" t="s">
        <v>70</v>
      </c>
      <c r="B39" s="27" t="s">
        <v>66</v>
      </c>
      <c r="C39" s="16" t="s">
        <v>67</v>
      </c>
      <c r="D39" s="16" t="s">
        <v>68</v>
      </c>
      <c r="E39" s="16" t="s">
        <v>69</v>
      </c>
      <c r="F39" s="16" t="s">
        <v>66</v>
      </c>
      <c r="G39" s="16" t="s">
        <v>67</v>
      </c>
      <c r="H39" s="16" t="s">
        <v>68</v>
      </c>
      <c r="I39" s="16" t="s">
        <v>69</v>
      </c>
      <c r="J39" s="16" t="s">
        <v>66</v>
      </c>
      <c r="K39" s="16" t="s">
        <v>67</v>
      </c>
      <c r="L39" s="16" t="s">
        <v>68</v>
      </c>
      <c r="M39" s="16" t="s">
        <v>69</v>
      </c>
      <c r="N39" s="16" t="s">
        <v>66</v>
      </c>
      <c r="O39" s="16" t="s">
        <v>67</v>
      </c>
      <c r="P39" s="16" t="s">
        <v>68</v>
      </c>
      <c r="Q39" s="16" t="s">
        <v>69</v>
      </c>
      <c r="R39" s="16" t="s">
        <v>66</v>
      </c>
      <c r="S39" s="16" t="s">
        <v>67</v>
      </c>
      <c r="T39" s="16" t="s">
        <v>68</v>
      </c>
      <c r="U39" s="16" t="s">
        <v>69</v>
      </c>
      <c r="V39" s="16" t="s">
        <v>66</v>
      </c>
      <c r="W39" s="16" t="s">
        <v>67</v>
      </c>
      <c r="X39" s="16" t="s">
        <v>68</v>
      </c>
      <c r="Y39" s="17" t="s">
        <v>69</v>
      </c>
    </row>
    <row r="40" spans="1:28" x14ac:dyDescent="0.25">
      <c r="A40" s="32" t="s">
        <v>46</v>
      </c>
      <c r="B40" s="28" t="s">
        <v>0</v>
      </c>
      <c r="C40" s="7" t="s">
        <v>2</v>
      </c>
      <c r="D40" s="7" t="s">
        <v>3</v>
      </c>
      <c r="E40" s="7" t="s">
        <v>4</v>
      </c>
      <c r="F40" s="7" t="s">
        <v>5</v>
      </c>
      <c r="G40" s="7" t="s">
        <v>7</v>
      </c>
      <c r="H40" s="7" t="s">
        <v>8</v>
      </c>
      <c r="I40" s="7" t="s">
        <v>9</v>
      </c>
      <c r="J40" s="7" t="s">
        <v>10</v>
      </c>
      <c r="K40" s="7" t="s">
        <v>12</v>
      </c>
      <c r="L40" s="7" t="s">
        <v>13</v>
      </c>
      <c r="M40" s="7" t="s">
        <v>14</v>
      </c>
      <c r="N40" s="7" t="s">
        <v>15</v>
      </c>
      <c r="O40" s="7" t="s">
        <v>17</v>
      </c>
      <c r="P40" s="7" t="s">
        <v>18</v>
      </c>
      <c r="Q40" s="7" t="s">
        <v>19</v>
      </c>
      <c r="R40" s="7" t="s">
        <v>20</v>
      </c>
      <c r="S40" s="7" t="s">
        <v>22</v>
      </c>
      <c r="T40" s="7" t="s">
        <v>23</v>
      </c>
      <c r="U40" s="7" t="s">
        <v>24</v>
      </c>
      <c r="V40" s="7" t="s">
        <v>25</v>
      </c>
      <c r="W40" s="7" t="s">
        <v>29</v>
      </c>
      <c r="X40" s="7" t="s">
        <v>30</v>
      </c>
      <c r="Y40" s="23" t="s">
        <v>31</v>
      </c>
      <c r="Z40" s="19" t="s">
        <v>32</v>
      </c>
      <c r="AA40" s="20" t="s">
        <v>27</v>
      </c>
      <c r="AB40" s="21" t="s">
        <v>63</v>
      </c>
    </row>
    <row r="41" spans="1:28" x14ac:dyDescent="0.25">
      <c r="A41" s="32" t="s">
        <v>47</v>
      </c>
      <c r="B41" s="28" t="s">
        <v>0</v>
      </c>
      <c r="C41" s="7" t="s">
        <v>48</v>
      </c>
      <c r="D41" s="7" t="s">
        <v>57</v>
      </c>
      <c r="E41" s="7" t="s">
        <v>57</v>
      </c>
      <c r="F41" s="6" t="s">
        <v>5</v>
      </c>
      <c r="G41" s="6" t="s">
        <v>58</v>
      </c>
      <c r="H41" s="6" t="s">
        <v>59</v>
      </c>
      <c r="I41" s="6" t="s">
        <v>59</v>
      </c>
      <c r="J41" s="6" t="s">
        <v>10</v>
      </c>
      <c r="K41" s="6" t="s">
        <v>49</v>
      </c>
      <c r="L41" s="6" t="s">
        <v>53</v>
      </c>
      <c r="M41" s="6" t="s">
        <v>53</v>
      </c>
      <c r="N41" s="6" t="s">
        <v>15</v>
      </c>
      <c r="O41" s="6" t="s">
        <v>50</v>
      </c>
      <c r="P41" s="6" t="s">
        <v>54</v>
      </c>
      <c r="Q41" s="6" t="s">
        <v>54</v>
      </c>
      <c r="R41" s="6" t="s">
        <v>20</v>
      </c>
      <c r="S41" s="6" t="s">
        <v>51</v>
      </c>
      <c r="T41" s="6" t="s">
        <v>55</v>
      </c>
      <c r="U41" s="6" t="s">
        <v>55</v>
      </c>
      <c r="V41" s="6" t="s">
        <v>25</v>
      </c>
      <c r="W41" s="6" t="s">
        <v>52</v>
      </c>
      <c r="X41" s="6" t="s">
        <v>56</v>
      </c>
      <c r="Y41" s="24" t="s">
        <v>56</v>
      </c>
      <c r="Z41" s="8" t="s">
        <v>32</v>
      </c>
      <c r="AA41" s="6" t="s">
        <v>27</v>
      </c>
      <c r="AB41" s="9" t="s">
        <v>63</v>
      </c>
    </row>
    <row r="42" spans="1:28" ht="15.75" thickBot="1" x14ac:dyDescent="0.3">
      <c r="A42" s="18" t="s">
        <v>62</v>
      </c>
      <c r="B42" s="29" t="s">
        <v>1</v>
      </c>
      <c r="C42" s="14" t="s">
        <v>33</v>
      </c>
      <c r="D42" s="14" t="s">
        <v>34</v>
      </c>
      <c r="E42" s="14" t="s">
        <v>34</v>
      </c>
      <c r="F42" s="14" t="s">
        <v>6</v>
      </c>
      <c r="G42" s="14" t="s">
        <v>35</v>
      </c>
      <c r="H42" s="14" t="s">
        <v>41</v>
      </c>
      <c r="I42" s="14" t="s">
        <v>41</v>
      </c>
      <c r="J42" s="14" t="s">
        <v>11</v>
      </c>
      <c r="K42" s="14" t="s">
        <v>36</v>
      </c>
      <c r="L42" s="14" t="s">
        <v>42</v>
      </c>
      <c r="M42" s="14" t="s">
        <v>42</v>
      </c>
      <c r="N42" s="14" t="s">
        <v>16</v>
      </c>
      <c r="O42" s="14" t="s">
        <v>37</v>
      </c>
      <c r="P42" s="14" t="s">
        <v>43</v>
      </c>
      <c r="Q42" s="14" t="s">
        <v>43</v>
      </c>
      <c r="R42" s="14" t="s">
        <v>21</v>
      </c>
      <c r="S42" s="14" t="s">
        <v>38</v>
      </c>
      <c r="T42" s="14" t="s">
        <v>44</v>
      </c>
      <c r="U42" s="14" t="s">
        <v>44</v>
      </c>
      <c r="V42" s="14" t="s">
        <v>26</v>
      </c>
      <c r="W42" s="14" t="s">
        <v>39</v>
      </c>
      <c r="X42" s="14" t="s">
        <v>45</v>
      </c>
      <c r="Y42" s="25" t="s">
        <v>45</v>
      </c>
      <c r="Z42" s="22" t="s">
        <v>40</v>
      </c>
      <c r="AA42" s="14" t="s">
        <v>28</v>
      </c>
      <c r="AB42" s="15" t="s">
        <v>64</v>
      </c>
    </row>
    <row r="43" spans="1:28" x14ac:dyDescent="0.25">
      <c r="A43" s="2">
        <v>0</v>
      </c>
      <c r="B43" s="3">
        <f t="shared" ref="B43:AA43" si="0">ROUNDDOWN(B6*$E$38,2)</f>
        <v>26423.21</v>
      </c>
      <c r="C43" s="3">
        <f t="shared" si="0"/>
        <v>25936.22</v>
      </c>
      <c r="D43" s="3">
        <f t="shared" si="0"/>
        <v>25618.37</v>
      </c>
      <c r="E43" s="3">
        <f t="shared" si="0"/>
        <v>25618.37</v>
      </c>
      <c r="F43" s="3">
        <f t="shared" si="0"/>
        <v>30901.68</v>
      </c>
      <c r="G43" s="3">
        <f t="shared" si="0"/>
        <v>29951.279999999999</v>
      </c>
      <c r="H43" s="3">
        <f t="shared" si="0"/>
        <v>28618.65</v>
      </c>
      <c r="I43" s="3">
        <f t="shared" si="0"/>
        <v>28618.65</v>
      </c>
      <c r="J43" s="3">
        <f t="shared" si="0"/>
        <v>30941.33</v>
      </c>
      <c r="K43" s="3">
        <f t="shared" si="0"/>
        <v>29951.42</v>
      </c>
      <c r="L43" s="3">
        <f t="shared" si="0"/>
        <v>28295.69</v>
      </c>
      <c r="M43" s="3">
        <f t="shared" si="0"/>
        <v>28295.69</v>
      </c>
      <c r="N43" s="3">
        <f t="shared" si="0"/>
        <v>36300.31</v>
      </c>
      <c r="O43" s="3">
        <f t="shared" si="0"/>
        <v>35290.76</v>
      </c>
      <c r="P43" s="3">
        <f t="shared" si="0"/>
        <v>33634.980000000003</v>
      </c>
      <c r="Q43" s="3">
        <f t="shared" si="0"/>
        <v>33634.980000000003</v>
      </c>
      <c r="R43" s="3">
        <f t="shared" si="0"/>
        <v>34812.839999999997</v>
      </c>
      <c r="S43" s="3">
        <f t="shared" si="0"/>
        <v>33819.47</v>
      </c>
      <c r="T43" s="3">
        <f t="shared" si="0"/>
        <v>32163.74</v>
      </c>
      <c r="U43" s="3">
        <f t="shared" si="0"/>
        <v>32163.74</v>
      </c>
      <c r="V43" s="3">
        <f t="shared" si="0"/>
        <v>38642.629999999997</v>
      </c>
      <c r="W43" s="3">
        <f t="shared" si="0"/>
        <v>37390.71</v>
      </c>
      <c r="X43" s="3">
        <f t="shared" si="0"/>
        <v>35048.449999999997</v>
      </c>
      <c r="Y43" s="3">
        <f t="shared" si="0"/>
        <v>35048.449999999997</v>
      </c>
      <c r="Z43" s="3">
        <f t="shared" ref="Z43:Z72" si="1">ROUNDDOWN(Z6*$E$38,2)</f>
        <v>36300.31</v>
      </c>
      <c r="AA43" s="3">
        <f t="shared" si="0"/>
        <v>43004.08</v>
      </c>
      <c r="AB43" s="3">
        <f t="shared" ref="AB43" si="2">ROUNDDOWN(AB6*$E$38,2)</f>
        <v>39464.97</v>
      </c>
    </row>
    <row r="44" spans="1:28" x14ac:dyDescent="0.25">
      <c r="A44" s="2">
        <v>1</v>
      </c>
      <c r="B44" s="3">
        <f t="shared" ref="B44:AA44" si="3">ROUNDDOWN(B7*$E$38,2)</f>
        <v>26910.21</v>
      </c>
      <c r="C44" s="3">
        <f t="shared" si="3"/>
        <v>26423.21</v>
      </c>
      <c r="D44" s="3">
        <f t="shared" si="3"/>
        <v>26105.37</v>
      </c>
      <c r="E44" s="3">
        <f t="shared" si="3"/>
        <v>26105.37</v>
      </c>
      <c r="F44" s="3">
        <f t="shared" si="3"/>
        <v>31852.09</v>
      </c>
      <c r="G44" s="3">
        <f t="shared" si="3"/>
        <v>30901.68</v>
      </c>
      <c r="H44" s="3">
        <f t="shared" si="3"/>
        <v>29569.05</v>
      </c>
      <c r="I44" s="3">
        <f t="shared" si="3"/>
        <v>29569.05</v>
      </c>
      <c r="J44" s="3">
        <f t="shared" si="3"/>
        <v>31931.25</v>
      </c>
      <c r="K44" s="3">
        <f t="shared" si="3"/>
        <v>30941.33</v>
      </c>
      <c r="L44" s="3">
        <f t="shared" si="3"/>
        <v>29285.61</v>
      </c>
      <c r="M44" s="3">
        <f t="shared" si="3"/>
        <v>29285.61</v>
      </c>
      <c r="N44" s="3">
        <f t="shared" si="3"/>
        <v>37309.85</v>
      </c>
      <c r="O44" s="3">
        <f t="shared" si="3"/>
        <v>36300.31</v>
      </c>
      <c r="P44" s="3">
        <f t="shared" si="3"/>
        <v>34644.519999999997</v>
      </c>
      <c r="Q44" s="3">
        <f t="shared" si="3"/>
        <v>34644.519999999997</v>
      </c>
      <c r="R44" s="3">
        <f t="shared" si="3"/>
        <v>35806.21</v>
      </c>
      <c r="S44" s="3">
        <f t="shared" si="3"/>
        <v>34812.839999999997</v>
      </c>
      <c r="T44" s="3">
        <f t="shared" si="3"/>
        <v>33157.11</v>
      </c>
      <c r="U44" s="3">
        <f t="shared" si="3"/>
        <v>33157.11</v>
      </c>
      <c r="V44" s="3">
        <f t="shared" si="3"/>
        <v>39894.54</v>
      </c>
      <c r="W44" s="3">
        <f t="shared" si="3"/>
        <v>38642.629999999997</v>
      </c>
      <c r="X44" s="3">
        <f t="shared" si="3"/>
        <v>36300.36</v>
      </c>
      <c r="Y44" s="3">
        <f t="shared" si="3"/>
        <v>36300.36</v>
      </c>
      <c r="Z44" s="3">
        <f t="shared" si="1"/>
        <v>37552.22</v>
      </c>
      <c r="AA44" s="3">
        <f t="shared" si="3"/>
        <v>44255.99</v>
      </c>
      <c r="AB44" s="3">
        <f t="shared" ref="AB44" si="4">ROUNDDOWN(AB7*$E$38,2)</f>
        <v>40474.51</v>
      </c>
    </row>
    <row r="45" spans="1:28" x14ac:dyDescent="0.25">
      <c r="A45" s="2">
        <v>2</v>
      </c>
      <c r="B45" s="3">
        <f t="shared" ref="B45:AA45" si="5">ROUNDDOWN(B8*$E$38,2)</f>
        <v>27884.2</v>
      </c>
      <c r="C45" s="3">
        <f t="shared" si="5"/>
        <v>27397.200000000001</v>
      </c>
      <c r="D45" s="3">
        <f t="shared" si="5"/>
        <v>27079.360000000001</v>
      </c>
      <c r="E45" s="3">
        <f t="shared" si="5"/>
        <v>27079.360000000001</v>
      </c>
      <c r="F45" s="3">
        <f t="shared" si="5"/>
        <v>33752.9</v>
      </c>
      <c r="G45" s="3">
        <f t="shared" si="5"/>
        <v>32802.49</v>
      </c>
      <c r="H45" s="3">
        <f t="shared" si="5"/>
        <v>31469.86</v>
      </c>
      <c r="I45" s="3">
        <f t="shared" si="5"/>
        <v>31469.86</v>
      </c>
      <c r="J45" s="3">
        <f t="shared" si="5"/>
        <v>33911.07</v>
      </c>
      <c r="K45" s="3">
        <f t="shared" si="5"/>
        <v>32921.160000000003</v>
      </c>
      <c r="L45" s="3">
        <f t="shared" si="5"/>
        <v>31265.43</v>
      </c>
      <c r="M45" s="3">
        <f t="shared" si="5"/>
        <v>31265.43</v>
      </c>
      <c r="N45" s="3">
        <f t="shared" si="5"/>
        <v>39328.949999999997</v>
      </c>
      <c r="O45" s="3">
        <f t="shared" si="5"/>
        <v>38319.4</v>
      </c>
      <c r="P45" s="3">
        <f t="shared" si="5"/>
        <v>36663.620000000003</v>
      </c>
      <c r="Q45" s="3">
        <f t="shared" si="5"/>
        <v>36663.620000000003</v>
      </c>
      <c r="R45" s="3">
        <f t="shared" si="5"/>
        <v>37825.31</v>
      </c>
      <c r="S45" s="3">
        <f t="shared" si="5"/>
        <v>36831.93</v>
      </c>
      <c r="T45" s="3">
        <f t="shared" si="5"/>
        <v>35176.21</v>
      </c>
      <c r="U45" s="3">
        <f t="shared" si="5"/>
        <v>35176.21</v>
      </c>
      <c r="V45" s="3">
        <f t="shared" si="5"/>
        <v>42398.37</v>
      </c>
      <c r="W45" s="3">
        <f t="shared" si="5"/>
        <v>41146.449999999997</v>
      </c>
      <c r="X45" s="3">
        <f t="shared" si="5"/>
        <v>38804.19</v>
      </c>
      <c r="Y45" s="3">
        <f t="shared" si="5"/>
        <v>38804.19</v>
      </c>
      <c r="Z45" s="3">
        <f t="shared" si="1"/>
        <v>40056.04</v>
      </c>
      <c r="AA45" s="3">
        <f t="shared" si="5"/>
        <v>46759.82</v>
      </c>
      <c r="AB45" s="3">
        <f t="shared" ref="AB45" si="6">ROUNDDOWN(AB8*$E$38,2)</f>
        <v>42493.61</v>
      </c>
    </row>
    <row r="46" spans="1:28" x14ac:dyDescent="0.25">
      <c r="A46" s="2">
        <v>3</v>
      </c>
      <c r="B46" s="3">
        <f t="shared" ref="B46:AA46" si="7">ROUNDDOWN(B9*$E$38,2)</f>
        <v>27884.2</v>
      </c>
      <c r="C46" s="3">
        <f t="shared" si="7"/>
        <v>27397.200000000001</v>
      </c>
      <c r="D46" s="3">
        <f t="shared" si="7"/>
        <v>27079.360000000001</v>
      </c>
      <c r="E46" s="3">
        <f t="shared" si="7"/>
        <v>27079.360000000001</v>
      </c>
      <c r="F46" s="3">
        <f t="shared" si="7"/>
        <v>33752.9</v>
      </c>
      <c r="G46" s="3">
        <f t="shared" si="7"/>
        <v>32802.49</v>
      </c>
      <c r="H46" s="3">
        <f t="shared" si="7"/>
        <v>31469.86</v>
      </c>
      <c r="I46" s="3">
        <f t="shared" si="7"/>
        <v>31469.86</v>
      </c>
      <c r="J46" s="3">
        <f t="shared" si="7"/>
        <v>33911.07</v>
      </c>
      <c r="K46" s="3">
        <f t="shared" si="7"/>
        <v>32921.160000000003</v>
      </c>
      <c r="L46" s="3">
        <f t="shared" si="7"/>
        <v>31265.43</v>
      </c>
      <c r="M46" s="3">
        <f t="shared" si="7"/>
        <v>31265.43</v>
      </c>
      <c r="N46" s="3">
        <f t="shared" si="7"/>
        <v>39328.949999999997</v>
      </c>
      <c r="O46" s="3">
        <f t="shared" si="7"/>
        <v>38319.4</v>
      </c>
      <c r="P46" s="3">
        <f t="shared" si="7"/>
        <v>36663.620000000003</v>
      </c>
      <c r="Q46" s="3">
        <f t="shared" si="7"/>
        <v>36663.620000000003</v>
      </c>
      <c r="R46" s="3">
        <f t="shared" si="7"/>
        <v>37825.31</v>
      </c>
      <c r="S46" s="3">
        <f t="shared" si="7"/>
        <v>36831.93</v>
      </c>
      <c r="T46" s="3">
        <f t="shared" si="7"/>
        <v>35176.21</v>
      </c>
      <c r="U46" s="3">
        <f t="shared" si="7"/>
        <v>35176.21</v>
      </c>
      <c r="V46" s="3">
        <f t="shared" si="7"/>
        <v>42398.37</v>
      </c>
      <c r="W46" s="3">
        <f t="shared" si="7"/>
        <v>41146.449999999997</v>
      </c>
      <c r="X46" s="3">
        <f t="shared" si="7"/>
        <v>38804.19</v>
      </c>
      <c r="Y46" s="3">
        <f t="shared" si="7"/>
        <v>38804.19</v>
      </c>
      <c r="Z46" s="3">
        <f t="shared" si="1"/>
        <v>40056.04</v>
      </c>
      <c r="AA46" s="3">
        <f t="shared" si="7"/>
        <v>46759.82</v>
      </c>
      <c r="AB46" s="3">
        <f t="shared" ref="AB46" si="8">ROUNDDOWN(AB9*$E$38,2)</f>
        <v>42493.61</v>
      </c>
    </row>
    <row r="47" spans="1:28" x14ac:dyDescent="0.25">
      <c r="A47" s="2">
        <v>4</v>
      </c>
      <c r="B47" s="3">
        <f t="shared" ref="B47:AA47" si="9">ROUNDDOWN(B10*$E$38,2)</f>
        <v>27884.2</v>
      </c>
      <c r="C47" s="3">
        <f t="shared" si="9"/>
        <v>27397.200000000001</v>
      </c>
      <c r="D47" s="3">
        <f t="shared" si="9"/>
        <v>27079.360000000001</v>
      </c>
      <c r="E47" s="3">
        <f t="shared" si="9"/>
        <v>27079.360000000001</v>
      </c>
      <c r="F47" s="3">
        <f t="shared" si="9"/>
        <v>33752.9</v>
      </c>
      <c r="G47" s="3">
        <f t="shared" si="9"/>
        <v>32802.49</v>
      </c>
      <c r="H47" s="3">
        <f t="shared" si="9"/>
        <v>31469.86</v>
      </c>
      <c r="I47" s="3">
        <f t="shared" si="9"/>
        <v>31469.86</v>
      </c>
      <c r="J47" s="3">
        <f t="shared" si="9"/>
        <v>33911.07</v>
      </c>
      <c r="K47" s="3">
        <f t="shared" si="9"/>
        <v>32921.160000000003</v>
      </c>
      <c r="L47" s="3">
        <f t="shared" si="9"/>
        <v>31265.43</v>
      </c>
      <c r="M47" s="3">
        <f t="shared" si="9"/>
        <v>31265.43</v>
      </c>
      <c r="N47" s="3">
        <f t="shared" si="9"/>
        <v>39328.949999999997</v>
      </c>
      <c r="O47" s="3">
        <f t="shared" si="9"/>
        <v>38319.4</v>
      </c>
      <c r="P47" s="3">
        <f t="shared" si="9"/>
        <v>36663.620000000003</v>
      </c>
      <c r="Q47" s="3">
        <f t="shared" si="9"/>
        <v>36663.620000000003</v>
      </c>
      <c r="R47" s="3">
        <f t="shared" si="9"/>
        <v>37825.31</v>
      </c>
      <c r="S47" s="3">
        <f t="shared" si="9"/>
        <v>36831.93</v>
      </c>
      <c r="T47" s="3">
        <f t="shared" si="9"/>
        <v>35176.21</v>
      </c>
      <c r="U47" s="3">
        <f t="shared" si="9"/>
        <v>35176.21</v>
      </c>
      <c r="V47" s="3">
        <f t="shared" si="9"/>
        <v>42398.37</v>
      </c>
      <c r="W47" s="3">
        <f t="shared" si="9"/>
        <v>41146.449999999997</v>
      </c>
      <c r="X47" s="3">
        <f t="shared" si="9"/>
        <v>38804.19</v>
      </c>
      <c r="Y47" s="3">
        <f t="shared" si="9"/>
        <v>38804.19</v>
      </c>
      <c r="Z47" s="3">
        <f t="shared" si="1"/>
        <v>40056.04</v>
      </c>
      <c r="AA47" s="3">
        <f t="shared" si="9"/>
        <v>46759.82</v>
      </c>
      <c r="AB47" s="3">
        <f t="shared" ref="AB47" si="10">ROUNDDOWN(AB10*$E$38,2)</f>
        <v>42493.61</v>
      </c>
    </row>
    <row r="48" spans="1:28" x14ac:dyDescent="0.25">
      <c r="A48" s="2">
        <v>5</v>
      </c>
      <c r="B48" s="3">
        <f t="shared" ref="B48:AA48" si="11">ROUNDDOWN(B11*$E$38,2)</f>
        <v>28689.040000000001</v>
      </c>
      <c r="C48" s="3">
        <f t="shared" si="11"/>
        <v>28202.04</v>
      </c>
      <c r="D48" s="3">
        <f t="shared" si="11"/>
        <v>27884.2</v>
      </c>
      <c r="E48" s="3">
        <f t="shared" si="11"/>
        <v>27884.2</v>
      </c>
      <c r="F48" s="3">
        <f t="shared" si="11"/>
        <v>35059.68</v>
      </c>
      <c r="G48" s="3">
        <f t="shared" si="11"/>
        <v>34109.269999999997</v>
      </c>
      <c r="H48" s="3">
        <f t="shared" si="11"/>
        <v>32776.639999999999</v>
      </c>
      <c r="I48" s="3">
        <f t="shared" si="11"/>
        <v>32776.639999999999</v>
      </c>
      <c r="J48" s="3">
        <f t="shared" si="11"/>
        <v>35534.68</v>
      </c>
      <c r="K48" s="3">
        <f t="shared" si="11"/>
        <v>34544.769999999997</v>
      </c>
      <c r="L48" s="3">
        <f t="shared" si="11"/>
        <v>32889.040000000001</v>
      </c>
      <c r="M48" s="3">
        <f t="shared" si="11"/>
        <v>32889.040000000001</v>
      </c>
      <c r="N48" s="3">
        <f t="shared" si="11"/>
        <v>40984.730000000003</v>
      </c>
      <c r="O48" s="3">
        <f t="shared" si="11"/>
        <v>39975.18</v>
      </c>
      <c r="P48" s="3">
        <f t="shared" si="11"/>
        <v>38319.4</v>
      </c>
      <c r="Q48" s="3">
        <f t="shared" si="11"/>
        <v>38319.4</v>
      </c>
      <c r="R48" s="3">
        <f t="shared" si="11"/>
        <v>39481.03</v>
      </c>
      <c r="S48" s="3">
        <f t="shared" si="11"/>
        <v>38487.660000000003</v>
      </c>
      <c r="T48" s="3">
        <f t="shared" si="11"/>
        <v>36831.93</v>
      </c>
      <c r="U48" s="3">
        <f t="shared" si="11"/>
        <v>36831.93</v>
      </c>
      <c r="V48" s="3">
        <f t="shared" si="11"/>
        <v>44740.63</v>
      </c>
      <c r="W48" s="3">
        <f t="shared" si="11"/>
        <v>43488.72</v>
      </c>
      <c r="X48" s="3">
        <f t="shared" si="11"/>
        <v>41146.449999999997</v>
      </c>
      <c r="Y48" s="3">
        <f t="shared" si="11"/>
        <v>41146.449999999997</v>
      </c>
      <c r="Z48" s="3">
        <f t="shared" si="1"/>
        <v>42398.31</v>
      </c>
      <c r="AA48" s="3">
        <f t="shared" si="11"/>
        <v>49102.09</v>
      </c>
      <c r="AB48" s="3">
        <f t="shared" ref="AB48" si="12">ROUNDDOWN(AB11*$E$38,2)</f>
        <v>44149.39</v>
      </c>
    </row>
    <row r="49" spans="1:28" x14ac:dyDescent="0.25">
      <c r="A49" s="2">
        <v>6</v>
      </c>
      <c r="B49" s="3">
        <f t="shared" ref="B49:AA49" si="13">ROUNDDOWN(B12*$E$38,2)</f>
        <v>28689.040000000001</v>
      </c>
      <c r="C49" s="3">
        <f t="shared" si="13"/>
        <v>28202.04</v>
      </c>
      <c r="D49" s="3">
        <f t="shared" si="13"/>
        <v>27884.2</v>
      </c>
      <c r="E49" s="3">
        <f t="shared" si="13"/>
        <v>27884.2</v>
      </c>
      <c r="F49" s="3">
        <f t="shared" si="13"/>
        <v>35059.68</v>
      </c>
      <c r="G49" s="3">
        <f t="shared" si="13"/>
        <v>34109.269999999997</v>
      </c>
      <c r="H49" s="3">
        <f t="shared" si="13"/>
        <v>32776.639999999999</v>
      </c>
      <c r="I49" s="3">
        <f t="shared" si="13"/>
        <v>32776.639999999999</v>
      </c>
      <c r="J49" s="3">
        <f t="shared" si="13"/>
        <v>35534.68</v>
      </c>
      <c r="K49" s="3">
        <f t="shared" si="13"/>
        <v>34544.769999999997</v>
      </c>
      <c r="L49" s="3">
        <f t="shared" si="13"/>
        <v>32889.040000000001</v>
      </c>
      <c r="M49" s="3">
        <f t="shared" si="13"/>
        <v>32889.040000000001</v>
      </c>
      <c r="N49" s="3">
        <f t="shared" si="13"/>
        <v>40984.730000000003</v>
      </c>
      <c r="O49" s="3">
        <f t="shared" si="13"/>
        <v>39975.18</v>
      </c>
      <c r="P49" s="3">
        <f t="shared" si="13"/>
        <v>38319.4</v>
      </c>
      <c r="Q49" s="3">
        <f t="shared" si="13"/>
        <v>38319.4</v>
      </c>
      <c r="R49" s="3">
        <f t="shared" si="13"/>
        <v>39481.03</v>
      </c>
      <c r="S49" s="3">
        <f t="shared" si="13"/>
        <v>38487.660000000003</v>
      </c>
      <c r="T49" s="3">
        <f t="shared" si="13"/>
        <v>36831.93</v>
      </c>
      <c r="U49" s="3">
        <f t="shared" si="13"/>
        <v>36831.93</v>
      </c>
      <c r="V49" s="3">
        <f t="shared" si="13"/>
        <v>44740.63</v>
      </c>
      <c r="W49" s="3">
        <f t="shared" si="13"/>
        <v>43488.72</v>
      </c>
      <c r="X49" s="3">
        <f t="shared" si="13"/>
        <v>41146.449999999997</v>
      </c>
      <c r="Y49" s="3">
        <f t="shared" si="13"/>
        <v>41146.449999999997</v>
      </c>
      <c r="Z49" s="3">
        <f t="shared" si="1"/>
        <v>42398.31</v>
      </c>
      <c r="AA49" s="3">
        <f t="shared" si="13"/>
        <v>49102.09</v>
      </c>
      <c r="AB49" s="3">
        <f t="shared" ref="AB49" si="14">ROUNDDOWN(AB12*$E$38,2)</f>
        <v>44149.39</v>
      </c>
    </row>
    <row r="50" spans="1:28" x14ac:dyDescent="0.25">
      <c r="A50" s="2">
        <v>7</v>
      </c>
      <c r="B50" s="3">
        <f t="shared" ref="B50:AA50" si="15">ROUNDDOWN(B13*$E$38,2)</f>
        <v>29493.88</v>
      </c>
      <c r="C50" s="3">
        <f t="shared" si="15"/>
        <v>29006.89</v>
      </c>
      <c r="D50" s="3">
        <f t="shared" si="15"/>
        <v>28689.040000000001</v>
      </c>
      <c r="E50" s="3">
        <f t="shared" si="15"/>
        <v>28689.040000000001</v>
      </c>
      <c r="F50" s="3">
        <f t="shared" si="15"/>
        <v>36381.019999999997</v>
      </c>
      <c r="G50" s="3">
        <f t="shared" si="15"/>
        <v>35430.620000000003</v>
      </c>
      <c r="H50" s="3">
        <f t="shared" si="15"/>
        <v>34097.99</v>
      </c>
      <c r="I50" s="3">
        <f t="shared" si="15"/>
        <v>34097.99</v>
      </c>
      <c r="J50" s="3">
        <f t="shared" si="15"/>
        <v>37188.559999999998</v>
      </c>
      <c r="K50" s="3">
        <f t="shared" si="15"/>
        <v>36198.65</v>
      </c>
      <c r="L50" s="3">
        <f t="shared" si="15"/>
        <v>34542.92</v>
      </c>
      <c r="M50" s="3">
        <f t="shared" si="15"/>
        <v>34542.92</v>
      </c>
      <c r="N50" s="3">
        <f t="shared" si="15"/>
        <v>42640.51</v>
      </c>
      <c r="O50" s="3">
        <f t="shared" si="15"/>
        <v>41630.97</v>
      </c>
      <c r="P50" s="3">
        <f t="shared" si="15"/>
        <v>39975.18</v>
      </c>
      <c r="Q50" s="3">
        <f t="shared" si="15"/>
        <v>39975.18</v>
      </c>
      <c r="R50" s="3">
        <f t="shared" si="15"/>
        <v>41136.76</v>
      </c>
      <c r="S50" s="3">
        <f t="shared" si="15"/>
        <v>40143.39</v>
      </c>
      <c r="T50" s="3">
        <f t="shared" si="15"/>
        <v>38487.660000000003</v>
      </c>
      <c r="U50" s="3">
        <f t="shared" si="15"/>
        <v>38487.660000000003</v>
      </c>
      <c r="V50" s="3">
        <f t="shared" si="15"/>
        <v>47082.9</v>
      </c>
      <c r="W50" s="3">
        <f t="shared" si="15"/>
        <v>45830.99</v>
      </c>
      <c r="X50" s="3">
        <f t="shared" si="15"/>
        <v>43488.72</v>
      </c>
      <c r="Y50" s="3">
        <f t="shared" si="15"/>
        <v>43488.72</v>
      </c>
      <c r="Z50" s="3">
        <f t="shared" si="1"/>
        <v>44740.58</v>
      </c>
      <c r="AA50" s="3">
        <f t="shared" si="15"/>
        <v>51444.35</v>
      </c>
      <c r="AB50" s="3">
        <f t="shared" ref="AB50" si="16">ROUNDDOWN(AB13*$E$38,2)</f>
        <v>45805.17</v>
      </c>
    </row>
    <row r="51" spans="1:28" x14ac:dyDescent="0.25">
      <c r="A51" s="2">
        <v>8</v>
      </c>
      <c r="B51" s="3">
        <f t="shared" ref="B51:AA51" si="17">ROUNDDOWN(B14*$E$38,2)</f>
        <v>29493.88</v>
      </c>
      <c r="C51" s="3">
        <f t="shared" si="17"/>
        <v>29006.89</v>
      </c>
      <c r="D51" s="3">
        <f t="shared" si="17"/>
        <v>28689.040000000001</v>
      </c>
      <c r="E51" s="3">
        <f t="shared" si="17"/>
        <v>28689.040000000001</v>
      </c>
      <c r="F51" s="3">
        <f t="shared" si="17"/>
        <v>36381.019999999997</v>
      </c>
      <c r="G51" s="3">
        <f t="shared" si="17"/>
        <v>35430.620000000003</v>
      </c>
      <c r="H51" s="3">
        <f t="shared" si="17"/>
        <v>34097.99</v>
      </c>
      <c r="I51" s="3">
        <f t="shared" si="17"/>
        <v>34097.99</v>
      </c>
      <c r="J51" s="3">
        <f t="shared" si="17"/>
        <v>37188.559999999998</v>
      </c>
      <c r="K51" s="3">
        <f t="shared" si="17"/>
        <v>36198.65</v>
      </c>
      <c r="L51" s="3">
        <f t="shared" si="17"/>
        <v>34542.92</v>
      </c>
      <c r="M51" s="3">
        <f t="shared" si="17"/>
        <v>34542.92</v>
      </c>
      <c r="N51" s="3">
        <f t="shared" si="17"/>
        <v>42640.51</v>
      </c>
      <c r="O51" s="3">
        <f t="shared" si="17"/>
        <v>41630.97</v>
      </c>
      <c r="P51" s="3">
        <f t="shared" si="17"/>
        <v>39975.18</v>
      </c>
      <c r="Q51" s="3">
        <f t="shared" si="17"/>
        <v>39975.18</v>
      </c>
      <c r="R51" s="3">
        <f t="shared" si="17"/>
        <v>41136.76</v>
      </c>
      <c r="S51" s="3">
        <f t="shared" si="17"/>
        <v>40143.39</v>
      </c>
      <c r="T51" s="3">
        <f t="shared" si="17"/>
        <v>38487.660000000003</v>
      </c>
      <c r="U51" s="3">
        <f t="shared" si="17"/>
        <v>38487.660000000003</v>
      </c>
      <c r="V51" s="3">
        <f t="shared" si="17"/>
        <v>47082.9</v>
      </c>
      <c r="W51" s="3">
        <f t="shared" si="17"/>
        <v>45830.99</v>
      </c>
      <c r="X51" s="3">
        <f t="shared" si="17"/>
        <v>43488.72</v>
      </c>
      <c r="Y51" s="3">
        <f t="shared" si="17"/>
        <v>43488.72</v>
      </c>
      <c r="Z51" s="3">
        <f t="shared" si="1"/>
        <v>44740.58</v>
      </c>
      <c r="AA51" s="3">
        <f t="shared" si="17"/>
        <v>51444.35</v>
      </c>
      <c r="AB51" s="3">
        <f t="shared" ref="AB51" si="18">ROUNDDOWN(AB14*$E$38,2)</f>
        <v>45805.17</v>
      </c>
    </row>
    <row r="52" spans="1:28" x14ac:dyDescent="0.25">
      <c r="A52" s="2">
        <v>9</v>
      </c>
      <c r="B52" s="3">
        <f t="shared" ref="B52:AA52" si="19">ROUNDDOWN(B15*$E$38,2)</f>
        <v>30298.720000000001</v>
      </c>
      <c r="C52" s="3">
        <f t="shared" si="19"/>
        <v>29811.73</v>
      </c>
      <c r="D52" s="3">
        <f t="shared" si="19"/>
        <v>29493.88</v>
      </c>
      <c r="E52" s="3">
        <f t="shared" si="19"/>
        <v>29493.88</v>
      </c>
      <c r="F52" s="3">
        <f t="shared" si="19"/>
        <v>37713.65</v>
      </c>
      <c r="G52" s="3">
        <f t="shared" si="19"/>
        <v>36763.25</v>
      </c>
      <c r="H52" s="3">
        <f t="shared" si="19"/>
        <v>35430.620000000003</v>
      </c>
      <c r="I52" s="3">
        <f t="shared" si="19"/>
        <v>35430.620000000003</v>
      </c>
      <c r="J52" s="3">
        <f t="shared" si="19"/>
        <v>38844.29</v>
      </c>
      <c r="K52" s="3">
        <f t="shared" si="19"/>
        <v>37854.379999999997</v>
      </c>
      <c r="L52" s="3">
        <f t="shared" si="19"/>
        <v>36198.65</v>
      </c>
      <c r="M52" s="3">
        <f t="shared" si="19"/>
        <v>36198.65</v>
      </c>
      <c r="N52" s="3">
        <f t="shared" si="19"/>
        <v>44296.3</v>
      </c>
      <c r="O52" s="3">
        <f t="shared" si="19"/>
        <v>43286.75</v>
      </c>
      <c r="P52" s="3">
        <f t="shared" si="19"/>
        <v>41630.97</v>
      </c>
      <c r="Q52" s="3">
        <f t="shared" si="19"/>
        <v>41630.97</v>
      </c>
      <c r="R52" s="3">
        <f t="shared" si="19"/>
        <v>42792.49</v>
      </c>
      <c r="S52" s="3">
        <f t="shared" si="19"/>
        <v>41799.120000000003</v>
      </c>
      <c r="T52" s="3">
        <f t="shared" si="19"/>
        <v>40143.39</v>
      </c>
      <c r="U52" s="3">
        <f t="shared" si="19"/>
        <v>40143.39</v>
      </c>
      <c r="V52" s="3">
        <f t="shared" si="19"/>
        <v>49425.17</v>
      </c>
      <c r="W52" s="3">
        <f t="shared" si="19"/>
        <v>48173.25</v>
      </c>
      <c r="X52" s="3">
        <f t="shared" si="19"/>
        <v>45830.99</v>
      </c>
      <c r="Y52" s="3">
        <f t="shared" si="19"/>
        <v>45830.99</v>
      </c>
      <c r="Z52" s="3">
        <f t="shared" si="1"/>
        <v>47082.85</v>
      </c>
      <c r="AA52" s="3">
        <f t="shared" si="19"/>
        <v>53786.62</v>
      </c>
      <c r="AB52" s="3">
        <f t="shared" ref="AB52" si="20">ROUNDDOWN(AB15*$E$38,2)</f>
        <v>47460.959999999999</v>
      </c>
    </row>
    <row r="53" spans="1:28" x14ac:dyDescent="0.25">
      <c r="A53" s="2">
        <v>10</v>
      </c>
      <c r="B53" s="3">
        <f t="shared" ref="B53:AA53" si="21">ROUNDDOWN(B16*$E$38,2)</f>
        <v>30298.720000000001</v>
      </c>
      <c r="C53" s="3">
        <f t="shared" si="21"/>
        <v>29811.73</v>
      </c>
      <c r="D53" s="3">
        <f t="shared" si="21"/>
        <v>29493.88</v>
      </c>
      <c r="E53" s="3">
        <f t="shared" si="21"/>
        <v>29493.88</v>
      </c>
      <c r="F53" s="3">
        <f t="shared" si="21"/>
        <v>37713.65</v>
      </c>
      <c r="G53" s="3">
        <f t="shared" si="21"/>
        <v>36763.25</v>
      </c>
      <c r="H53" s="3">
        <f t="shared" si="21"/>
        <v>35430.620000000003</v>
      </c>
      <c r="I53" s="3">
        <f t="shared" si="21"/>
        <v>35430.620000000003</v>
      </c>
      <c r="J53" s="3">
        <f t="shared" si="21"/>
        <v>38844.29</v>
      </c>
      <c r="K53" s="3">
        <f t="shared" si="21"/>
        <v>37854.379999999997</v>
      </c>
      <c r="L53" s="3">
        <f t="shared" si="21"/>
        <v>36198.65</v>
      </c>
      <c r="M53" s="3">
        <f t="shared" si="21"/>
        <v>36198.65</v>
      </c>
      <c r="N53" s="3">
        <f t="shared" si="21"/>
        <v>44296.3</v>
      </c>
      <c r="O53" s="3">
        <f t="shared" si="21"/>
        <v>43286.75</v>
      </c>
      <c r="P53" s="3">
        <f t="shared" si="21"/>
        <v>41630.97</v>
      </c>
      <c r="Q53" s="3">
        <f t="shared" si="21"/>
        <v>41630.97</v>
      </c>
      <c r="R53" s="3">
        <f t="shared" si="21"/>
        <v>42792.49</v>
      </c>
      <c r="S53" s="3">
        <f t="shared" si="21"/>
        <v>41799.120000000003</v>
      </c>
      <c r="T53" s="3">
        <f t="shared" si="21"/>
        <v>40143.39</v>
      </c>
      <c r="U53" s="3">
        <f t="shared" si="21"/>
        <v>40143.39</v>
      </c>
      <c r="V53" s="3">
        <f t="shared" si="21"/>
        <v>49425.17</v>
      </c>
      <c r="W53" s="3">
        <f t="shared" si="21"/>
        <v>48173.25</v>
      </c>
      <c r="X53" s="3">
        <f t="shared" si="21"/>
        <v>45830.99</v>
      </c>
      <c r="Y53" s="3">
        <f t="shared" si="21"/>
        <v>45830.99</v>
      </c>
      <c r="Z53" s="3">
        <f t="shared" si="1"/>
        <v>47082.85</v>
      </c>
      <c r="AA53" s="3">
        <f t="shared" si="21"/>
        <v>53786.62</v>
      </c>
      <c r="AB53" s="3">
        <f t="shared" ref="AB53" si="22">ROUNDDOWN(AB16*$E$38,2)</f>
        <v>47460.959999999999</v>
      </c>
    </row>
    <row r="54" spans="1:28" x14ac:dyDescent="0.25">
      <c r="A54" s="2">
        <v>11</v>
      </c>
      <c r="B54" s="3">
        <f t="shared" ref="B54:AA54" si="23">ROUNDDOWN(B17*$E$38,2)</f>
        <v>31103.56</v>
      </c>
      <c r="C54" s="3">
        <f t="shared" si="23"/>
        <v>30616.57</v>
      </c>
      <c r="D54" s="3">
        <f t="shared" si="23"/>
        <v>30298.720000000001</v>
      </c>
      <c r="E54" s="3">
        <f t="shared" si="23"/>
        <v>30298.720000000001</v>
      </c>
      <c r="F54" s="3">
        <f t="shared" si="23"/>
        <v>39046.28</v>
      </c>
      <c r="G54" s="3">
        <f t="shared" si="23"/>
        <v>38095.870000000003</v>
      </c>
      <c r="H54" s="3">
        <f t="shared" si="23"/>
        <v>36763.25</v>
      </c>
      <c r="I54" s="3">
        <f t="shared" si="23"/>
        <v>36763.25</v>
      </c>
      <c r="J54" s="3">
        <f t="shared" si="23"/>
        <v>40500.019999999997</v>
      </c>
      <c r="K54" s="3">
        <f t="shared" si="23"/>
        <v>39510.11</v>
      </c>
      <c r="L54" s="3">
        <f t="shared" si="23"/>
        <v>37854.379999999997</v>
      </c>
      <c r="M54" s="3">
        <f t="shared" si="23"/>
        <v>37854.379999999997</v>
      </c>
      <c r="N54" s="3">
        <f t="shared" si="23"/>
        <v>45952.08</v>
      </c>
      <c r="O54" s="3">
        <f t="shared" si="23"/>
        <v>44942.53</v>
      </c>
      <c r="P54" s="3">
        <f t="shared" si="23"/>
        <v>43286.75</v>
      </c>
      <c r="Q54" s="3">
        <f t="shared" si="23"/>
        <v>43286.75</v>
      </c>
      <c r="R54" s="3">
        <f t="shared" si="23"/>
        <v>44448.22</v>
      </c>
      <c r="S54" s="3">
        <f t="shared" si="23"/>
        <v>43454.85</v>
      </c>
      <c r="T54" s="3">
        <f t="shared" si="23"/>
        <v>41799.120000000003</v>
      </c>
      <c r="U54" s="3">
        <f t="shared" si="23"/>
        <v>41799.120000000003</v>
      </c>
      <c r="V54" s="3">
        <f t="shared" si="23"/>
        <v>51767.43</v>
      </c>
      <c r="W54" s="3">
        <f t="shared" si="23"/>
        <v>50515.519999999997</v>
      </c>
      <c r="X54" s="3">
        <f t="shared" si="23"/>
        <v>48173.25</v>
      </c>
      <c r="Y54" s="3">
        <f t="shared" si="23"/>
        <v>48173.25</v>
      </c>
      <c r="Z54" s="3">
        <f t="shared" si="1"/>
        <v>49425.11</v>
      </c>
      <c r="AA54" s="3">
        <f t="shared" si="23"/>
        <v>56128.89</v>
      </c>
      <c r="AB54" s="3">
        <f t="shared" ref="AB54" si="24">ROUNDDOWN(AB17*$E$38,2)</f>
        <v>49116.74</v>
      </c>
    </row>
    <row r="55" spans="1:28" x14ac:dyDescent="0.25">
      <c r="A55" s="2">
        <v>12</v>
      </c>
      <c r="B55" s="3">
        <f t="shared" ref="B55:AA55" si="25">ROUNDDOWN(B18*$E$38,2)</f>
        <v>31103.56</v>
      </c>
      <c r="C55" s="3">
        <f t="shared" si="25"/>
        <v>30616.57</v>
      </c>
      <c r="D55" s="3">
        <f t="shared" si="25"/>
        <v>30298.720000000001</v>
      </c>
      <c r="E55" s="3">
        <f t="shared" si="25"/>
        <v>30298.720000000001</v>
      </c>
      <c r="F55" s="3">
        <f t="shared" si="25"/>
        <v>39046.28</v>
      </c>
      <c r="G55" s="3">
        <f t="shared" si="25"/>
        <v>38095.870000000003</v>
      </c>
      <c r="H55" s="3">
        <f t="shared" si="25"/>
        <v>36763.25</v>
      </c>
      <c r="I55" s="3">
        <f t="shared" si="25"/>
        <v>36763.25</v>
      </c>
      <c r="J55" s="3">
        <f t="shared" si="25"/>
        <v>40500.019999999997</v>
      </c>
      <c r="K55" s="3">
        <f t="shared" si="25"/>
        <v>39510.11</v>
      </c>
      <c r="L55" s="3">
        <f t="shared" si="25"/>
        <v>37854.379999999997</v>
      </c>
      <c r="M55" s="3">
        <f t="shared" si="25"/>
        <v>37854.379999999997</v>
      </c>
      <c r="N55" s="3">
        <f t="shared" si="25"/>
        <v>45952.08</v>
      </c>
      <c r="O55" s="3">
        <f t="shared" si="25"/>
        <v>44942.53</v>
      </c>
      <c r="P55" s="3">
        <f t="shared" si="25"/>
        <v>43286.75</v>
      </c>
      <c r="Q55" s="3">
        <f t="shared" si="25"/>
        <v>43286.75</v>
      </c>
      <c r="R55" s="3">
        <f t="shared" si="25"/>
        <v>44448.22</v>
      </c>
      <c r="S55" s="3">
        <f t="shared" si="25"/>
        <v>43454.85</v>
      </c>
      <c r="T55" s="3">
        <f t="shared" si="25"/>
        <v>41799.120000000003</v>
      </c>
      <c r="U55" s="3">
        <f t="shared" si="25"/>
        <v>41799.120000000003</v>
      </c>
      <c r="V55" s="3">
        <f t="shared" si="25"/>
        <v>51767.43</v>
      </c>
      <c r="W55" s="3">
        <f t="shared" si="25"/>
        <v>50515.519999999997</v>
      </c>
      <c r="X55" s="3">
        <f t="shared" si="25"/>
        <v>48173.25</v>
      </c>
      <c r="Y55" s="3">
        <f t="shared" si="25"/>
        <v>48173.25</v>
      </c>
      <c r="Z55" s="3">
        <f t="shared" si="1"/>
        <v>49425.11</v>
      </c>
      <c r="AA55" s="3">
        <f t="shared" si="25"/>
        <v>56128.89</v>
      </c>
      <c r="AB55" s="3">
        <f t="shared" ref="AB55" si="26">ROUNDDOWN(AB18*$E$38,2)</f>
        <v>49116.74</v>
      </c>
    </row>
    <row r="56" spans="1:28" x14ac:dyDescent="0.25">
      <c r="A56" s="2">
        <v>13</v>
      </c>
      <c r="B56" s="3">
        <f t="shared" ref="B56:AA56" si="27">ROUNDDOWN(B19*$E$38,2)</f>
        <v>31908.400000000001</v>
      </c>
      <c r="C56" s="3">
        <f t="shared" si="27"/>
        <v>31421.41</v>
      </c>
      <c r="D56" s="3">
        <f t="shared" si="27"/>
        <v>31103.56</v>
      </c>
      <c r="E56" s="3">
        <f t="shared" si="27"/>
        <v>31103.56</v>
      </c>
      <c r="F56" s="3">
        <f t="shared" si="27"/>
        <v>40378.910000000003</v>
      </c>
      <c r="G56" s="3">
        <f t="shared" si="27"/>
        <v>39428.5</v>
      </c>
      <c r="H56" s="3">
        <f t="shared" si="27"/>
        <v>38095.870000000003</v>
      </c>
      <c r="I56" s="3">
        <f t="shared" si="27"/>
        <v>38095.870000000003</v>
      </c>
      <c r="J56" s="3">
        <f t="shared" si="27"/>
        <v>42155.75</v>
      </c>
      <c r="K56" s="3">
        <f t="shared" si="27"/>
        <v>41165.839999999997</v>
      </c>
      <c r="L56" s="3">
        <f t="shared" si="27"/>
        <v>39510.11</v>
      </c>
      <c r="M56" s="3">
        <f t="shared" si="27"/>
        <v>39510.11</v>
      </c>
      <c r="N56" s="3">
        <f t="shared" si="27"/>
        <v>47607.86</v>
      </c>
      <c r="O56" s="3">
        <f t="shared" si="27"/>
        <v>46598.31</v>
      </c>
      <c r="P56" s="3">
        <f t="shared" si="27"/>
        <v>44942.53</v>
      </c>
      <c r="Q56" s="3">
        <f t="shared" si="27"/>
        <v>44942.53</v>
      </c>
      <c r="R56" s="3">
        <f t="shared" si="27"/>
        <v>46103.95</v>
      </c>
      <c r="S56" s="3">
        <f t="shared" si="27"/>
        <v>45110.58</v>
      </c>
      <c r="T56" s="3">
        <f t="shared" si="27"/>
        <v>43454.85</v>
      </c>
      <c r="U56" s="3">
        <f t="shared" si="27"/>
        <v>43454.85</v>
      </c>
      <c r="V56" s="3">
        <f t="shared" si="27"/>
        <v>54109.7</v>
      </c>
      <c r="W56" s="3">
        <f t="shared" si="27"/>
        <v>52857.79</v>
      </c>
      <c r="X56" s="3">
        <f t="shared" si="27"/>
        <v>50515.519999999997</v>
      </c>
      <c r="Y56" s="3">
        <f t="shared" si="27"/>
        <v>50515.519999999997</v>
      </c>
      <c r="Z56" s="3">
        <f t="shared" si="1"/>
        <v>51767.38</v>
      </c>
      <c r="AA56" s="3">
        <f t="shared" si="27"/>
        <v>58471.15</v>
      </c>
      <c r="AB56" s="3">
        <f t="shared" ref="AB56" si="28">ROUNDDOWN(AB19*$E$38,2)</f>
        <v>50772.52</v>
      </c>
    </row>
    <row r="57" spans="1:28" x14ac:dyDescent="0.25">
      <c r="A57" s="2">
        <v>14</v>
      </c>
      <c r="B57" s="3">
        <f t="shared" ref="B57:AA57" si="29">ROUNDDOWN(B20*$E$38,2)</f>
        <v>31908.400000000001</v>
      </c>
      <c r="C57" s="3">
        <f t="shared" si="29"/>
        <v>31421.41</v>
      </c>
      <c r="D57" s="3">
        <f t="shared" si="29"/>
        <v>31103.56</v>
      </c>
      <c r="E57" s="3">
        <f t="shared" si="29"/>
        <v>31103.56</v>
      </c>
      <c r="F57" s="3">
        <f t="shared" si="29"/>
        <v>40378.910000000003</v>
      </c>
      <c r="G57" s="3">
        <f t="shared" si="29"/>
        <v>39428.5</v>
      </c>
      <c r="H57" s="3">
        <f t="shared" si="29"/>
        <v>38095.870000000003</v>
      </c>
      <c r="I57" s="3">
        <f t="shared" si="29"/>
        <v>38095.870000000003</v>
      </c>
      <c r="J57" s="3">
        <f t="shared" si="29"/>
        <v>42155.75</v>
      </c>
      <c r="K57" s="3">
        <f t="shared" si="29"/>
        <v>41165.839999999997</v>
      </c>
      <c r="L57" s="3">
        <f t="shared" si="29"/>
        <v>39510.11</v>
      </c>
      <c r="M57" s="3">
        <f t="shared" si="29"/>
        <v>39510.11</v>
      </c>
      <c r="N57" s="3">
        <f t="shared" si="29"/>
        <v>47607.86</v>
      </c>
      <c r="O57" s="3">
        <f t="shared" si="29"/>
        <v>46598.31</v>
      </c>
      <c r="P57" s="3">
        <f t="shared" si="29"/>
        <v>44942.53</v>
      </c>
      <c r="Q57" s="3">
        <f t="shared" si="29"/>
        <v>44942.53</v>
      </c>
      <c r="R57" s="3">
        <f t="shared" si="29"/>
        <v>46103.95</v>
      </c>
      <c r="S57" s="3">
        <f t="shared" si="29"/>
        <v>45110.58</v>
      </c>
      <c r="T57" s="3">
        <f t="shared" si="29"/>
        <v>43454.85</v>
      </c>
      <c r="U57" s="3">
        <f t="shared" si="29"/>
        <v>43454.85</v>
      </c>
      <c r="V57" s="3">
        <f t="shared" si="29"/>
        <v>54109.7</v>
      </c>
      <c r="W57" s="3">
        <f t="shared" si="29"/>
        <v>52857.79</v>
      </c>
      <c r="X57" s="3">
        <f t="shared" si="29"/>
        <v>50515.519999999997</v>
      </c>
      <c r="Y57" s="3">
        <f t="shared" si="29"/>
        <v>50515.519999999997</v>
      </c>
      <c r="Z57" s="3">
        <f t="shared" si="1"/>
        <v>51767.38</v>
      </c>
      <c r="AA57" s="3">
        <f t="shared" si="29"/>
        <v>58471.15</v>
      </c>
      <c r="AB57" s="3">
        <f t="shared" ref="AB57" si="30">ROUNDDOWN(AB20*$E$38,2)</f>
        <v>50772.52</v>
      </c>
    </row>
    <row r="58" spans="1:28" x14ac:dyDescent="0.25">
      <c r="A58" s="2">
        <v>15</v>
      </c>
      <c r="B58" s="3">
        <f t="shared" ref="B58:AA58" si="31">ROUNDDOWN(B21*$E$38,2)</f>
        <v>32713.25</v>
      </c>
      <c r="C58" s="3">
        <f t="shared" si="31"/>
        <v>32226.25</v>
      </c>
      <c r="D58" s="3">
        <f t="shared" si="31"/>
        <v>31908.400000000001</v>
      </c>
      <c r="E58" s="3">
        <f t="shared" si="31"/>
        <v>31908.400000000001</v>
      </c>
      <c r="F58" s="3">
        <f t="shared" si="31"/>
        <v>41711.54</v>
      </c>
      <c r="G58" s="3">
        <f t="shared" si="31"/>
        <v>40761.129999999997</v>
      </c>
      <c r="H58" s="3">
        <f t="shared" si="31"/>
        <v>39428.5</v>
      </c>
      <c r="I58" s="3">
        <f t="shared" si="31"/>
        <v>39428.5</v>
      </c>
      <c r="J58" s="3">
        <f t="shared" si="31"/>
        <v>43811.48</v>
      </c>
      <c r="K58" s="3">
        <f t="shared" si="31"/>
        <v>42821.56</v>
      </c>
      <c r="L58" s="3">
        <f t="shared" si="31"/>
        <v>41165.839999999997</v>
      </c>
      <c r="M58" s="3">
        <f t="shared" si="31"/>
        <v>41165.839999999997</v>
      </c>
      <c r="N58" s="3">
        <f t="shared" si="31"/>
        <v>49263.64</v>
      </c>
      <c r="O58" s="3">
        <f t="shared" si="31"/>
        <v>48254.1</v>
      </c>
      <c r="P58" s="3">
        <f t="shared" si="31"/>
        <v>46598.31</v>
      </c>
      <c r="Q58" s="3">
        <f t="shared" si="31"/>
        <v>46598.31</v>
      </c>
      <c r="R58" s="3">
        <f t="shared" si="31"/>
        <v>47759.68</v>
      </c>
      <c r="S58" s="3">
        <f t="shared" si="31"/>
        <v>46766.3</v>
      </c>
      <c r="T58" s="3">
        <f t="shared" si="31"/>
        <v>45110.58</v>
      </c>
      <c r="U58" s="3">
        <f t="shared" si="31"/>
        <v>45110.58</v>
      </c>
      <c r="V58" s="3">
        <f t="shared" si="31"/>
        <v>56451.97</v>
      </c>
      <c r="W58" s="3">
        <f t="shared" si="31"/>
        <v>55200.06</v>
      </c>
      <c r="X58" s="3">
        <f t="shared" si="31"/>
        <v>52857.79</v>
      </c>
      <c r="Y58" s="3">
        <f t="shared" si="31"/>
        <v>52857.79</v>
      </c>
      <c r="Z58" s="3">
        <f t="shared" si="1"/>
        <v>54109.65</v>
      </c>
      <c r="AA58" s="3">
        <f t="shared" si="31"/>
        <v>60813.42</v>
      </c>
      <c r="AB58" s="3">
        <f t="shared" ref="AB58" si="32">ROUNDDOWN(AB21*$E$38,2)</f>
        <v>52428.31</v>
      </c>
    </row>
    <row r="59" spans="1:28" x14ac:dyDescent="0.25">
      <c r="A59" s="2">
        <v>16</v>
      </c>
      <c r="B59" s="3">
        <f t="shared" ref="B59:AA59" si="33">ROUNDDOWN(B22*$E$38,2)</f>
        <v>32713.25</v>
      </c>
      <c r="C59" s="3">
        <f t="shared" si="33"/>
        <v>32226.25</v>
      </c>
      <c r="D59" s="3">
        <f t="shared" si="33"/>
        <v>31908.400000000001</v>
      </c>
      <c r="E59" s="3">
        <f t="shared" si="33"/>
        <v>31908.400000000001</v>
      </c>
      <c r="F59" s="3">
        <f t="shared" si="33"/>
        <v>41711.54</v>
      </c>
      <c r="G59" s="3">
        <f t="shared" si="33"/>
        <v>40761.129999999997</v>
      </c>
      <c r="H59" s="3">
        <f t="shared" si="33"/>
        <v>39428.5</v>
      </c>
      <c r="I59" s="3">
        <f t="shared" si="33"/>
        <v>39428.5</v>
      </c>
      <c r="J59" s="3">
        <f t="shared" si="33"/>
        <v>43811.48</v>
      </c>
      <c r="K59" s="3">
        <f t="shared" si="33"/>
        <v>42821.56</v>
      </c>
      <c r="L59" s="3">
        <f t="shared" si="33"/>
        <v>41165.839999999997</v>
      </c>
      <c r="M59" s="3">
        <f t="shared" si="33"/>
        <v>41165.839999999997</v>
      </c>
      <c r="N59" s="3">
        <f t="shared" si="33"/>
        <v>49263.64</v>
      </c>
      <c r="O59" s="3">
        <f t="shared" si="33"/>
        <v>48254.1</v>
      </c>
      <c r="P59" s="3">
        <f t="shared" si="33"/>
        <v>46598.31</v>
      </c>
      <c r="Q59" s="3">
        <f t="shared" si="33"/>
        <v>46598.31</v>
      </c>
      <c r="R59" s="3">
        <f t="shared" si="33"/>
        <v>47759.68</v>
      </c>
      <c r="S59" s="3">
        <f t="shared" si="33"/>
        <v>46766.3</v>
      </c>
      <c r="T59" s="3">
        <f t="shared" si="33"/>
        <v>45110.58</v>
      </c>
      <c r="U59" s="3">
        <f t="shared" si="33"/>
        <v>45110.58</v>
      </c>
      <c r="V59" s="3">
        <f t="shared" si="33"/>
        <v>56451.97</v>
      </c>
      <c r="W59" s="3">
        <f t="shared" si="33"/>
        <v>55200.06</v>
      </c>
      <c r="X59" s="3">
        <f t="shared" si="33"/>
        <v>52857.79</v>
      </c>
      <c r="Y59" s="3">
        <f t="shared" si="33"/>
        <v>52857.79</v>
      </c>
      <c r="Z59" s="3">
        <f t="shared" si="1"/>
        <v>54109.65</v>
      </c>
      <c r="AA59" s="3">
        <f t="shared" si="33"/>
        <v>60813.42</v>
      </c>
      <c r="AB59" s="3">
        <f t="shared" ref="AB59" si="34">ROUNDDOWN(AB22*$E$38,2)</f>
        <v>52428.31</v>
      </c>
    </row>
    <row r="60" spans="1:28" x14ac:dyDescent="0.25">
      <c r="A60" s="2">
        <v>17</v>
      </c>
      <c r="B60" s="3">
        <f t="shared" ref="B60:AA60" si="35">ROUNDDOWN(B23*$E$38,2)</f>
        <v>33518.089999999997</v>
      </c>
      <c r="C60" s="3">
        <f t="shared" si="35"/>
        <v>33031.089999999997</v>
      </c>
      <c r="D60" s="3">
        <f t="shared" si="35"/>
        <v>32713.25</v>
      </c>
      <c r="E60" s="3">
        <f t="shared" si="35"/>
        <v>32713.25</v>
      </c>
      <c r="F60" s="3">
        <f t="shared" si="35"/>
        <v>43044.17</v>
      </c>
      <c r="G60" s="3">
        <f t="shared" si="35"/>
        <v>42093.760000000002</v>
      </c>
      <c r="H60" s="3">
        <f t="shared" si="35"/>
        <v>40761.129999999997</v>
      </c>
      <c r="I60" s="3">
        <f t="shared" si="35"/>
        <v>40761.129999999997</v>
      </c>
      <c r="J60" s="3">
        <f t="shared" si="35"/>
        <v>45467.199999999997</v>
      </c>
      <c r="K60" s="3">
        <f t="shared" si="35"/>
        <v>44477.29</v>
      </c>
      <c r="L60" s="3">
        <f t="shared" si="35"/>
        <v>42821.56</v>
      </c>
      <c r="M60" s="3">
        <f t="shared" si="35"/>
        <v>42821.56</v>
      </c>
      <c r="N60" s="3">
        <f t="shared" si="35"/>
        <v>50919.43</v>
      </c>
      <c r="O60" s="3">
        <f t="shared" si="35"/>
        <v>49909.88</v>
      </c>
      <c r="P60" s="3">
        <f t="shared" si="35"/>
        <v>48254.1</v>
      </c>
      <c r="Q60" s="3">
        <f t="shared" si="35"/>
        <v>48254.1</v>
      </c>
      <c r="R60" s="3">
        <f t="shared" si="35"/>
        <v>49415.4</v>
      </c>
      <c r="S60" s="3">
        <f t="shared" si="35"/>
        <v>48422.03</v>
      </c>
      <c r="T60" s="3">
        <f t="shared" si="35"/>
        <v>46766.3</v>
      </c>
      <c r="U60" s="3">
        <f t="shared" si="35"/>
        <v>46766.3</v>
      </c>
      <c r="V60" s="3">
        <f t="shared" si="35"/>
        <v>58794.239999999998</v>
      </c>
      <c r="W60" s="3">
        <f t="shared" si="35"/>
        <v>57542.32</v>
      </c>
      <c r="X60" s="3">
        <f t="shared" si="35"/>
        <v>55200.06</v>
      </c>
      <c r="Y60" s="3">
        <f t="shared" si="35"/>
        <v>55200.06</v>
      </c>
      <c r="Z60" s="3">
        <f t="shared" si="1"/>
        <v>56451.91</v>
      </c>
      <c r="AA60" s="3">
        <f t="shared" si="35"/>
        <v>63155.69</v>
      </c>
      <c r="AB60" s="3">
        <f t="shared" ref="AB60" si="36">ROUNDDOWN(AB23*$E$38,2)</f>
        <v>54084.09</v>
      </c>
    </row>
    <row r="61" spans="1:28" x14ac:dyDescent="0.25">
      <c r="A61" s="2">
        <v>18</v>
      </c>
      <c r="B61" s="3">
        <f t="shared" ref="B61:AA61" si="37">ROUNDDOWN(B24*$E$38,2)</f>
        <v>33518.089999999997</v>
      </c>
      <c r="C61" s="3">
        <f t="shared" si="37"/>
        <v>33031.089999999997</v>
      </c>
      <c r="D61" s="3">
        <f t="shared" si="37"/>
        <v>32713.25</v>
      </c>
      <c r="E61" s="3">
        <f t="shared" si="37"/>
        <v>32713.25</v>
      </c>
      <c r="F61" s="3">
        <f t="shared" si="37"/>
        <v>43044.17</v>
      </c>
      <c r="G61" s="3">
        <f t="shared" si="37"/>
        <v>42093.760000000002</v>
      </c>
      <c r="H61" s="3">
        <f t="shared" si="37"/>
        <v>40761.129999999997</v>
      </c>
      <c r="I61" s="3">
        <f t="shared" si="37"/>
        <v>40761.129999999997</v>
      </c>
      <c r="J61" s="3">
        <f t="shared" si="37"/>
        <v>45467.199999999997</v>
      </c>
      <c r="K61" s="3">
        <f t="shared" si="37"/>
        <v>44477.29</v>
      </c>
      <c r="L61" s="3">
        <f t="shared" si="37"/>
        <v>42821.56</v>
      </c>
      <c r="M61" s="3">
        <f t="shared" si="37"/>
        <v>42821.56</v>
      </c>
      <c r="N61" s="3">
        <f t="shared" si="37"/>
        <v>50919.43</v>
      </c>
      <c r="O61" s="3">
        <f t="shared" si="37"/>
        <v>49909.88</v>
      </c>
      <c r="P61" s="3">
        <f t="shared" si="37"/>
        <v>48254.1</v>
      </c>
      <c r="Q61" s="3">
        <f t="shared" si="37"/>
        <v>48254.1</v>
      </c>
      <c r="R61" s="3">
        <f t="shared" si="37"/>
        <v>49415.4</v>
      </c>
      <c r="S61" s="3">
        <f t="shared" si="37"/>
        <v>48422.03</v>
      </c>
      <c r="T61" s="3">
        <f t="shared" si="37"/>
        <v>46766.3</v>
      </c>
      <c r="U61" s="3">
        <f t="shared" si="37"/>
        <v>46766.3</v>
      </c>
      <c r="V61" s="3">
        <f t="shared" si="37"/>
        <v>58794.239999999998</v>
      </c>
      <c r="W61" s="3">
        <f t="shared" si="37"/>
        <v>57542.32</v>
      </c>
      <c r="X61" s="3">
        <f t="shared" si="37"/>
        <v>55200.06</v>
      </c>
      <c r="Y61" s="3">
        <f t="shared" si="37"/>
        <v>55200.06</v>
      </c>
      <c r="Z61" s="3">
        <f t="shared" si="1"/>
        <v>56451.91</v>
      </c>
      <c r="AA61" s="3">
        <f t="shared" si="37"/>
        <v>63155.69</v>
      </c>
      <c r="AB61" s="3">
        <f t="shared" ref="AB61" si="38">ROUNDDOWN(AB24*$E$38,2)</f>
        <v>54084.09</v>
      </c>
    </row>
    <row r="62" spans="1:28" x14ac:dyDescent="0.25">
      <c r="A62" s="2">
        <v>19</v>
      </c>
      <c r="B62" s="3">
        <f t="shared" ref="B62:AA62" si="39">ROUNDDOWN(B25*$E$38,2)</f>
        <v>34322.93</v>
      </c>
      <c r="C62" s="3">
        <f t="shared" si="39"/>
        <v>33835.93</v>
      </c>
      <c r="D62" s="3">
        <f t="shared" si="39"/>
        <v>33518.089999999997</v>
      </c>
      <c r="E62" s="3">
        <f t="shared" si="39"/>
        <v>33518.089999999997</v>
      </c>
      <c r="F62" s="3">
        <f t="shared" si="39"/>
        <v>44376.800000000003</v>
      </c>
      <c r="G62" s="3">
        <f t="shared" si="39"/>
        <v>43426.39</v>
      </c>
      <c r="H62" s="3">
        <f t="shared" si="39"/>
        <v>42093.760000000002</v>
      </c>
      <c r="I62" s="3">
        <f t="shared" si="39"/>
        <v>42093.760000000002</v>
      </c>
      <c r="J62" s="3">
        <f t="shared" si="39"/>
        <v>47122.93</v>
      </c>
      <c r="K62" s="3">
        <f t="shared" si="39"/>
        <v>46133.02</v>
      </c>
      <c r="L62" s="3">
        <f t="shared" si="39"/>
        <v>44477.29</v>
      </c>
      <c r="M62" s="3">
        <f t="shared" si="39"/>
        <v>44477.29</v>
      </c>
      <c r="N62" s="3">
        <f t="shared" si="39"/>
        <v>52575.21</v>
      </c>
      <c r="O62" s="3">
        <f t="shared" si="39"/>
        <v>51565.66</v>
      </c>
      <c r="P62" s="3">
        <f t="shared" si="39"/>
        <v>49909.88</v>
      </c>
      <c r="Q62" s="3">
        <f t="shared" si="39"/>
        <v>49909.88</v>
      </c>
      <c r="R62" s="3">
        <f t="shared" si="39"/>
        <v>51071.13</v>
      </c>
      <c r="S62" s="3">
        <f t="shared" si="39"/>
        <v>50077.760000000002</v>
      </c>
      <c r="T62" s="3">
        <f t="shared" si="39"/>
        <v>48422.03</v>
      </c>
      <c r="U62" s="3">
        <f t="shared" si="39"/>
        <v>48422.03</v>
      </c>
      <c r="V62" s="3">
        <f t="shared" si="39"/>
        <v>61136.5</v>
      </c>
      <c r="W62" s="3">
        <f t="shared" si="39"/>
        <v>59884.59</v>
      </c>
      <c r="X62" s="3">
        <f t="shared" si="39"/>
        <v>57542.32</v>
      </c>
      <c r="Y62" s="3">
        <f t="shared" si="39"/>
        <v>57542.32</v>
      </c>
      <c r="Z62" s="3">
        <f t="shared" si="1"/>
        <v>58794.18</v>
      </c>
      <c r="AA62" s="3">
        <f t="shared" si="39"/>
        <v>65497.95</v>
      </c>
      <c r="AB62" s="3">
        <f t="shared" ref="AB62" si="40">ROUNDDOWN(AB25*$E$38,2)</f>
        <v>55739.87</v>
      </c>
    </row>
    <row r="63" spans="1:28" x14ac:dyDescent="0.25">
      <c r="A63" s="2">
        <v>20</v>
      </c>
      <c r="B63" s="3">
        <f t="shared" ref="B63:AA63" si="41">ROUNDDOWN(B26*$E$38,2)</f>
        <v>34322.93</v>
      </c>
      <c r="C63" s="3">
        <f t="shared" si="41"/>
        <v>33835.93</v>
      </c>
      <c r="D63" s="3">
        <f t="shared" si="41"/>
        <v>33518.089999999997</v>
      </c>
      <c r="E63" s="3">
        <f t="shared" si="41"/>
        <v>33518.089999999997</v>
      </c>
      <c r="F63" s="3">
        <f t="shared" si="41"/>
        <v>44376.800000000003</v>
      </c>
      <c r="G63" s="3">
        <f t="shared" si="41"/>
        <v>43426.39</v>
      </c>
      <c r="H63" s="3">
        <f t="shared" si="41"/>
        <v>42093.760000000002</v>
      </c>
      <c r="I63" s="3">
        <f t="shared" si="41"/>
        <v>42093.760000000002</v>
      </c>
      <c r="J63" s="3">
        <f t="shared" si="41"/>
        <v>47122.93</v>
      </c>
      <c r="K63" s="3">
        <f t="shared" si="41"/>
        <v>46133.02</v>
      </c>
      <c r="L63" s="3">
        <f t="shared" si="41"/>
        <v>44477.29</v>
      </c>
      <c r="M63" s="3">
        <f t="shared" si="41"/>
        <v>44477.29</v>
      </c>
      <c r="N63" s="3">
        <f t="shared" si="41"/>
        <v>52575.21</v>
      </c>
      <c r="O63" s="3">
        <f t="shared" si="41"/>
        <v>51565.66</v>
      </c>
      <c r="P63" s="3">
        <f t="shared" si="41"/>
        <v>49909.88</v>
      </c>
      <c r="Q63" s="3">
        <f t="shared" si="41"/>
        <v>49909.88</v>
      </c>
      <c r="R63" s="3">
        <f t="shared" si="41"/>
        <v>51071.13</v>
      </c>
      <c r="S63" s="3">
        <f t="shared" si="41"/>
        <v>50077.760000000002</v>
      </c>
      <c r="T63" s="3">
        <f t="shared" si="41"/>
        <v>48422.03</v>
      </c>
      <c r="U63" s="3">
        <f t="shared" si="41"/>
        <v>48422.03</v>
      </c>
      <c r="V63" s="3">
        <f t="shared" si="41"/>
        <v>61136.5</v>
      </c>
      <c r="W63" s="3">
        <f t="shared" si="41"/>
        <v>59884.59</v>
      </c>
      <c r="X63" s="3">
        <f t="shared" si="41"/>
        <v>57542.32</v>
      </c>
      <c r="Y63" s="3">
        <f t="shared" si="41"/>
        <v>57542.32</v>
      </c>
      <c r="Z63" s="3">
        <f t="shared" si="1"/>
        <v>58794.18</v>
      </c>
      <c r="AA63" s="3">
        <f t="shared" si="41"/>
        <v>65497.95</v>
      </c>
      <c r="AB63" s="3">
        <f t="shared" ref="AB63" si="42">ROUNDDOWN(AB26*$E$38,2)</f>
        <v>55739.87</v>
      </c>
    </row>
    <row r="64" spans="1:28" x14ac:dyDescent="0.25">
      <c r="A64" s="2">
        <v>21</v>
      </c>
      <c r="B64" s="3">
        <f t="shared" ref="B64:AA64" si="43">ROUNDDOWN(B27*$E$38,2)</f>
        <v>35127.769999999997</v>
      </c>
      <c r="C64" s="3">
        <f t="shared" si="43"/>
        <v>34640.769999999997</v>
      </c>
      <c r="D64" s="3">
        <f t="shared" si="43"/>
        <v>34322.93</v>
      </c>
      <c r="E64" s="3">
        <f t="shared" si="43"/>
        <v>34322.93</v>
      </c>
      <c r="F64" s="3">
        <f t="shared" si="43"/>
        <v>45709.42</v>
      </c>
      <c r="G64" s="3">
        <f t="shared" si="43"/>
        <v>44759.02</v>
      </c>
      <c r="H64" s="3">
        <f t="shared" si="43"/>
        <v>43426.39</v>
      </c>
      <c r="I64" s="3">
        <f t="shared" si="43"/>
        <v>43426.39</v>
      </c>
      <c r="J64" s="3">
        <f t="shared" si="43"/>
        <v>48778.66</v>
      </c>
      <c r="K64" s="3">
        <f t="shared" si="43"/>
        <v>47788.75</v>
      </c>
      <c r="L64" s="3">
        <f t="shared" si="43"/>
        <v>46133.02</v>
      </c>
      <c r="M64" s="3">
        <f t="shared" si="43"/>
        <v>46133.02</v>
      </c>
      <c r="N64" s="3">
        <f t="shared" si="43"/>
        <v>54230.99</v>
      </c>
      <c r="O64" s="3">
        <f t="shared" si="43"/>
        <v>53221.440000000002</v>
      </c>
      <c r="P64" s="3">
        <f t="shared" si="43"/>
        <v>51565.66</v>
      </c>
      <c r="Q64" s="3">
        <f t="shared" si="43"/>
        <v>51565.66</v>
      </c>
      <c r="R64" s="3">
        <f t="shared" si="43"/>
        <v>52726.86</v>
      </c>
      <c r="S64" s="3">
        <f t="shared" si="43"/>
        <v>51733.49</v>
      </c>
      <c r="T64" s="3">
        <f t="shared" si="43"/>
        <v>50077.760000000002</v>
      </c>
      <c r="U64" s="3">
        <f t="shared" si="43"/>
        <v>50077.760000000002</v>
      </c>
      <c r="V64" s="3">
        <f t="shared" si="43"/>
        <v>63478.77</v>
      </c>
      <c r="W64" s="3">
        <f t="shared" si="43"/>
        <v>62226.86</v>
      </c>
      <c r="X64" s="3">
        <f t="shared" si="43"/>
        <v>59884.59</v>
      </c>
      <c r="Y64" s="3">
        <f t="shared" si="43"/>
        <v>59884.59</v>
      </c>
      <c r="Z64" s="3">
        <f t="shared" si="1"/>
        <v>61136.45</v>
      </c>
      <c r="AA64" s="3">
        <f t="shared" si="43"/>
        <v>67840.22</v>
      </c>
      <c r="AB64" s="3">
        <f t="shared" ref="AB64" si="44">ROUNDDOWN(AB27*$E$38,2)</f>
        <v>57395.65</v>
      </c>
    </row>
    <row r="65" spans="1:28" x14ac:dyDescent="0.25">
      <c r="A65" s="2">
        <v>22</v>
      </c>
      <c r="B65" s="3">
        <f t="shared" ref="B65:AA65" si="45">ROUNDDOWN(B28*$E$38,2)</f>
        <v>35127.769999999997</v>
      </c>
      <c r="C65" s="3">
        <f t="shared" si="45"/>
        <v>34640.769999999997</v>
      </c>
      <c r="D65" s="3">
        <f t="shared" si="45"/>
        <v>34322.93</v>
      </c>
      <c r="E65" s="3">
        <f t="shared" si="45"/>
        <v>34322.93</v>
      </c>
      <c r="F65" s="3">
        <f t="shared" si="45"/>
        <v>45709.42</v>
      </c>
      <c r="G65" s="3">
        <f t="shared" si="45"/>
        <v>44759.02</v>
      </c>
      <c r="H65" s="3">
        <f t="shared" si="45"/>
        <v>43426.39</v>
      </c>
      <c r="I65" s="3">
        <f t="shared" si="45"/>
        <v>43426.39</v>
      </c>
      <c r="J65" s="3">
        <f t="shared" si="45"/>
        <v>48778.66</v>
      </c>
      <c r="K65" s="3">
        <f t="shared" si="45"/>
        <v>47788.75</v>
      </c>
      <c r="L65" s="3">
        <f t="shared" si="45"/>
        <v>46133.02</v>
      </c>
      <c r="M65" s="3">
        <f t="shared" si="45"/>
        <v>46133.02</v>
      </c>
      <c r="N65" s="3">
        <f t="shared" si="45"/>
        <v>54230.99</v>
      </c>
      <c r="O65" s="3">
        <f t="shared" si="45"/>
        <v>53221.440000000002</v>
      </c>
      <c r="P65" s="3">
        <f t="shared" si="45"/>
        <v>51565.66</v>
      </c>
      <c r="Q65" s="3">
        <f t="shared" si="45"/>
        <v>51565.66</v>
      </c>
      <c r="R65" s="3">
        <f t="shared" si="45"/>
        <v>52726.86</v>
      </c>
      <c r="S65" s="3">
        <f t="shared" si="45"/>
        <v>51733.49</v>
      </c>
      <c r="T65" s="3">
        <f t="shared" si="45"/>
        <v>50077.760000000002</v>
      </c>
      <c r="U65" s="3">
        <f t="shared" si="45"/>
        <v>50077.760000000002</v>
      </c>
      <c r="V65" s="3">
        <f t="shared" si="45"/>
        <v>63478.77</v>
      </c>
      <c r="W65" s="3">
        <f t="shared" si="45"/>
        <v>62226.86</v>
      </c>
      <c r="X65" s="3">
        <f t="shared" si="45"/>
        <v>59884.59</v>
      </c>
      <c r="Y65" s="3">
        <f t="shared" si="45"/>
        <v>59884.59</v>
      </c>
      <c r="Z65" s="3">
        <f t="shared" si="1"/>
        <v>61136.45</v>
      </c>
      <c r="AA65" s="3">
        <f t="shared" si="45"/>
        <v>67840.22</v>
      </c>
      <c r="AB65" s="3">
        <f t="shared" ref="AB65" si="46">ROUNDDOWN(AB28*$E$38,2)</f>
        <v>57395.65</v>
      </c>
    </row>
    <row r="66" spans="1:28" x14ac:dyDescent="0.25">
      <c r="A66" s="2">
        <v>23</v>
      </c>
      <c r="B66" s="3">
        <f t="shared" ref="B66:AA66" si="47">ROUNDDOWN(B29*$E$38,2)</f>
        <v>35938.53</v>
      </c>
      <c r="C66" s="3">
        <f t="shared" si="47"/>
        <v>35451.54</v>
      </c>
      <c r="D66" s="3">
        <f t="shared" si="47"/>
        <v>35133.69</v>
      </c>
      <c r="E66" s="3">
        <f t="shared" si="47"/>
        <v>35133.69</v>
      </c>
      <c r="F66" s="3">
        <f t="shared" si="47"/>
        <v>47042.05</v>
      </c>
      <c r="G66" s="3">
        <f t="shared" si="47"/>
        <v>46091.65</v>
      </c>
      <c r="H66" s="3">
        <f t="shared" si="47"/>
        <v>44759.02</v>
      </c>
      <c r="I66" s="3">
        <f t="shared" si="47"/>
        <v>44759.02</v>
      </c>
      <c r="J66" s="3">
        <f t="shared" si="47"/>
        <v>50434.39</v>
      </c>
      <c r="K66" s="3">
        <f t="shared" si="47"/>
        <v>49444.480000000003</v>
      </c>
      <c r="L66" s="3">
        <f t="shared" si="47"/>
        <v>47788.75</v>
      </c>
      <c r="M66" s="3">
        <f t="shared" si="47"/>
        <v>47788.75</v>
      </c>
      <c r="N66" s="3">
        <f t="shared" si="47"/>
        <v>55886.78</v>
      </c>
      <c r="O66" s="3">
        <f t="shared" si="47"/>
        <v>54877.23</v>
      </c>
      <c r="P66" s="3">
        <f t="shared" si="47"/>
        <v>53221.440000000002</v>
      </c>
      <c r="Q66" s="3">
        <f t="shared" si="47"/>
        <v>53221.440000000002</v>
      </c>
      <c r="R66" s="3">
        <f t="shared" si="47"/>
        <v>54382.59</v>
      </c>
      <c r="S66" s="3">
        <f t="shared" si="47"/>
        <v>53389.22</v>
      </c>
      <c r="T66" s="3">
        <f t="shared" si="47"/>
        <v>51733.49</v>
      </c>
      <c r="U66" s="3">
        <f t="shared" si="47"/>
        <v>51733.49</v>
      </c>
      <c r="V66" s="3">
        <f t="shared" si="47"/>
        <v>65821.039999999994</v>
      </c>
      <c r="W66" s="3">
        <f t="shared" si="47"/>
        <v>64569.120000000003</v>
      </c>
      <c r="X66" s="3">
        <f t="shared" si="47"/>
        <v>62226.86</v>
      </c>
      <c r="Y66" s="3">
        <f t="shared" si="47"/>
        <v>62226.86</v>
      </c>
      <c r="Z66" s="3">
        <f t="shared" si="1"/>
        <v>63478.71</v>
      </c>
      <c r="AA66" s="3">
        <f t="shared" si="47"/>
        <v>70182.490000000005</v>
      </c>
      <c r="AB66" s="3">
        <f t="shared" ref="AB66" si="48">ROUNDDOWN(AB29*$E$38,2)</f>
        <v>59051.44</v>
      </c>
    </row>
    <row r="67" spans="1:28" x14ac:dyDescent="0.25">
      <c r="A67" s="2">
        <v>24</v>
      </c>
      <c r="B67" s="3">
        <f t="shared" ref="B67:AA67" si="49">ROUNDDOWN(B30*$E$38,2)</f>
        <v>35938.53</v>
      </c>
      <c r="C67" s="3">
        <f t="shared" si="49"/>
        <v>35451.54</v>
      </c>
      <c r="D67" s="3">
        <f t="shared" si="49"/>
        <v>35133.69</v>
      </c>
      <c r="E67" s="3">
        <f t="shared" si="49"/>
        <v>35133.69</v>
      </c>
      <c r="F67" s="3">
        <f t="shared" si="49"/>
        <v>47042.05</v>
      </c>
      <c r="G67" s="3">
        <f t="shared" si="49"/>
        <v>46091.65</v>
      </c>
      <c r="H67" s="3">
        <f t="shared" si="49"/>
        <v>44759.02</v>
      </c>
      <c r="I67" s="3">
        <f t="shared" si="49"/>
        <v>44759.02</v>
      </c>
      <c r="J67" s="3">
        <f t="shared" si="49"/>
        <v>50434.39</v>
      </c>
      <c r="K67" s="3">
        <f t="shared" si="49"/>
        <v>49444.480000000003</v>
      </c>
      <c r="L67" s="3">
        <f t="shared" si="49"/>
        <v>47788.75</v>
      </c>
      <c r="M67" s="3">
        <f t="shared" si="49"/>
        <v>47788.75</v>
      </c>
      <c r="N67" s="3">
        <f t="shared" si="49"/>
        <v>55886.78</v>
      </c>
      <c r="O67" s="3">
        <f t="shared" si="49"/>
        <v>54877.23</v>
      </c>
      <c r="P67" s="3">
        <f t="shared" si="49"/>
        <v>53221.440000000002</v>
      </c>
      <c r="Q67" s="3">
        <f t="shared" si="49"/>
        <v>53221.440000000002</v>
      </c>
      <c r="R67" s="3">
        <f t="shared" si="49"/>
        <v>54382.59</v>
      </c>
      <c r="S67" s="3">
        <f t="shared" si="49"/>
        <v>53389.22</v>
      </c>
      <c r="T67" s="3">
        <f t="shared" si="49"/>
        <v>51733.49</v>
      </c>
      <c r="U67" s="3">
        <f t="shared" si="49"/>
        <v>51733.49</v>
      </c>
      <c r="V67" s="3">
        <f t="shared" si="49"/>
        <v>65821.039999999994</v>
      </c>
      <c r="W67" s="3">
        <f t="shared" si="49"/>
        <v>64569.120000000003</v>
      </c>
      <c r="X67" s="3">
        <f t="shared" si="49"/>
        <v>62226.86</v>
      </c>
      <c r="Y67" s="3">
        <f t="shared" si="49"/>
        <v>62226.86</v>
      </c>
      <c r="Z67" s="3">
        <f t="shared" si="1"/>
        <v>63478.71</v>
      </c>
      <c r="AA67" s="3">
        <f t="shared" si="49"/>
        <v>70182.490000000005</v>
      </c>
      <c r="AB67" s="3">
        <f t="shared" ref="AB67" si="50">ROUNDDOWN(AB30*$E$38,2)</f>
        <v>59051.44</v>
      </c>
    </row>
    <row r="68" spans="1:28" x14ac:dyDescent="0.25">
      <c r="A68" s="2">
        <v>25</v>
      </c>
      <c r="B68" s="3">
        <f t="shared" ref="B68:AA68" si="51">ROUNDDOWN(B31*$E$38,2)</f>
        <v>36759.300000000003</v>
      </c>
      <c r="C68" s="3">
        <f t="shared" si="51"/>
        <v>36272.300000000003</v>
      </c>
      <c r="D68" s="3">
        <f t="shared" si="51"/>
        <v>35954.46</v>
      </c>
      <c r="E68" s="3">
        <f t="shared" si="51"/>
        <v>35954.46</v>
      </c>
      <c r="F68" s="3">
        <f t="shared" si="51"/>
        <v>48374.68</v>
      </c>
      <c r="G68" s="3">
        <f t="shared" si="51"/>
        <v>47424.28</v>
      </c>
      <c r="H68" s="3">
        <f t="shared" si="51"/>
        <v>46091.65</v>
      </c>
      <c r="I68" s="3">
        <f t="shared" si="51"/>
        <v>46091.65</v>
      </c>
      <c r="J68" s="3">
        <f t="shared" si="51"/>
        <v>52090.12</v>
      </c>
      <c r="K68" s="3">
        <f t="shared" si="51"/>
        <v>51100.2</v>
      </c>
      <c r="L68" s="3">
        <f t="shared" si="51"/>
        <v>49444.480000000003</v>
      </c>
      <c r="M68" s="3">
        <f t="shared" si="51"/>
        <v>49444.480000000003</v>
      </c>
      <c r="N68" s="3">
        <f t="shared" si="51"/>
        <v>57542.559999999998</v>
      </c>
      <c r="O68" s="3">
        <f t="shared" si="51"/>
        <v>56533.01</v>
      </c>
      <c r="P68" s="3">
        <f t="shared" si="51"/>
        <v>54877.23</v>
      </c>
      <c r="Q68" s="3">
        <f t="shared" si="51"/>
        <v>54877.23</v>
      </c>
      <c r="R68" s="3">
        <f t="shared" si="51"/>
        <v>56038.32</v>
      </c>
      <c r="S68" s="3">
        <f t="shared" si="51"/>
        <v>55044.94</v>
      </c>
      <c r="T68" s="3">
        <f t="shared" si="51"/>
        <v>53389.22</v>
      </c>
      <c r="U68" s="3">
        <f t="shared" si="51"/>
        <v>53389.22</v>
      </c>
      <c r="V68" s="3">
        <f t="shared" si="51"/>
        <v>68163.3</v>
      </c>
      <c r="W68" s="3">
        <f t="shared" si="51"/>
        <v>66911.39</v>
      </c>
      <c r="X68" s="3">
        <f t="shared" si="51"/>
        <v>64569.120000000003</v>
      </c>
      <c r="Y68" s="3">
        <f t="shared" si="51"/>
        <v>64569.120000000003</v>
      </c>
      <c r="Z68" s="3">
        <f t="shared" si="1"/>
        <v>65820.98</v>
      </c>
      <c r="AA68" s="3">
        <f t="shared" si="51"/>
        <v>72524.759999999995</v>
      </c>
      <c r="AB68" s="3">
        <f t="shared" ref="AB68" si="52">ROUNDDOWN(AB31*$E$38,2)</f>
        <v>60707.22</v>
      </c>
    </row>
    <row r="69" spans="1:28" x14ac:dyDescent="0.25">
      <c r="A69" s="2">
        <v>26</v>
      </c>
      <c r="B69" s="3">
        <f t="shared" ref="B69:AA69" si="53">ROUNDDOWN(B32*$E$38,2)</f>
        <v>36759.300000000003</v>
      </c>
      <c r="C69" s="3">
        <f t="shared" si="53"/>
        <v>36272.300000000003</v>
      </c>
      <c r="D69" s="3">
        <f t="shared" si="53"/>
        <v>35954.46</v>
      </c>
      <c r="E69" s="3">
        <f t="shared" si="53"/>
        <v>35954.46</v>
      </c>
      <c r="F69" s="3">
        <f t="shared" si="53"/>
        <v>48374.68</v>
      </c>
      <c r="G69" s="3">
        <f t="shared" si="53"/>
        <v>47424.28</v>
      </c>
      <c r="H69" s="3">
        <f t="shared" si="53"/>
        <v>46091.65</v>
      </c>
      <c r="I69" s="3">
        <f t="shared" si="53"/>
        <v>46091.65</v>
      </c>
      <c r="J69" s="3">
        <f t="shared" si="53"/>
        <v>52090.12</v>
      </c>
      <c r="K69" s="3">
        <f t="shared" si="53"/>
        <v>51100.2</v>
      </c>
      <c r="L69" s="3">
        <f t="shared" si="53"/>
        <v>49444.480000000003</v>
      </c>
      <c r="M69" s="3">
        <f t="shared" si="53"/>
        <v>49444.480000000003</v>
      </c>
      <c r="N69" s="3">
        <f t="shared" si="53"/>
        <v>57542.559999999998</v>
      </c>
      <c r="O69" s="3">
        <f t="shared" si="53"/>
        <v>56533.01</v>
      </c>
      <c r="P69" s="3">
        <f t="shared" si="53"/>
        <v>54877.23</v>
      </c>
      <c r="Q69" s="3">
        <f t="shared" si="53"/>
        <v>54877.23</v>
      </c>
      <c r="R69" s="3">
        <f t="shared" si="53"/>
        <v>56038.32</v>
      </c>
      <c r="S69" s="3">
        <f t="shared" si="53"/>
        <v>55044.94</v>
      </c>
      <c r="T69" s="3">
        <f t="shared" si="53"/>
        <v>53389.22</v>
      </c>
      <c r="U69" s="3">
        <f t="shared" si="53"/>
        <v>53389.22</v>
      </c>
      <c r="V69" s="3">
        <f t="shared" si="53"/>
        <v>68163.3</v>
      </c>
      <c r="W69" s="3">
        <f t="shared" si="53"/>
        <v>66911.39</v>
      </c>
      <c r="X69" s="3">
        <f t="shared" si="53"/>
        <v>64569.120000000003</v>
      </c>
      <c r="Y69" s="3">
        <f t="shared" si="53"/>
        <v>64569.120000000003</v>
      </c>
      <c r="Z69" s="3">
        <f t="shared" si="1"/>
        <v>65820.98</v>
      </c>
      <c r="AA69" s="3">
        <f t="shared" si="53"/>
        <v>72524.759999999995</v>
      </c>
      <c r="AB69" s="3">
        <f t="shared" ref="AB69" si="54">ROUNDDOWN(AB32*$E$38,2)</f>
        <v>60707.22</v>
      </c>
    </row>
    <row r="70" spans="1:28" x14ac:dyDescent="0.25">
      <c r="A70" s="2">
        <v>27</v>
      </c>
      <c r="B70" s="3">
        <f t="shared" ref="B70:AA70" si="55">ROUNDDOWN(B33*$E$38,2)</f>
        <v>37580.06</v>
      </c>
      <c r="C70" s="3">
        <f t="shared" si="55"/>
        <v>37093.07</v>
      </c>
      <c r="D70" s="3">
        <f t="shared" si="55"/>
        <v>36775.22</v>
      </c>
      <c r="E70" s="3">
        <f t="shared" si="55"/>
        <v>36775.22</v>
      </c>
      <c r="F70" s="3">
        <f t="shared" si="55"/>
        <v>49707.31</v>
      </c>
      <c r="G70" s="3">
        <f t="shared" si="55"/>
        <v>48756.91</v>
      </c>
      <c r="H70" s="3">
        <f t="shared" si="55"/>
        <v>47424.28</v>
      </c>
      <c r="I70" s="3">
        <f t="shared" si="55"/>
        <v>47424.28</v>
      </c>
      <c r="J70" s="3">
        <f t="shared" si="55"/>
        <v>53745.85</v>
      </c>
      <c r="K70" s="3">
        <f t="shared" si="55"/>
        <v>52755.93</v>
      </c>
      <c r="L70" s="3">
        <f t="shared" si="55"/>
        <v>51100.2</v>
      </c>
      <c r="M70" s="3">
        <f t="shared" si="55"/>
        <v>51100.2</v>
      </c>
      <c r="N70" s="3">
        <f t="shared" si="55"/>
        <v>59198.34</v>
      </c>
      <c r="O70" s="3">
        <f t="shared" si="55"/>
        <v>58188.79</v>
      </c>
      <c r="P70" s="3">
        <f t="shared" si="55"/>
        <v>56533.01</v>
      </c>
      <c r="Q70" s="3">
        <f t="shared" si="55"/>
        <v>56533.01</v>
      </c>
      <c r="R70" s="3">
        <f t="shared" si="55"/>
        <v>57694.05</v>
      </c>
      <c r="S70" s="3">
        <f t="shared" si="55"/>
        <v>56700.67</v>
      </c>
      <c r="T70" s="3">
        <f t="shared" si="55"/>
        <v>55044.94</v>
      </c>
      <c r="U70" s="3">
        <f t="shared" si="55"/>
        <v>55044.94</v>
      </c>
      <c r="V70" s="3">
        <f t="shared" si="55"/>
        <v>68163.3</v>
      </c>
      <c r="W70" s="3">
        <f t="shared" si="55"/>
        <v>66911.39</v>
      </c>
      <c r="X70" s="3">
        <f t="shared" si="55"/>
        <v>64569.120000000003</v>
      </c>
      <c r="Y70" s="3">
        <f t="shared" si="55"/>
        <v>64569.120000000003</v>
      </c>
      <c r="Z70" s="3">
        <f t="shared" si="1"/>
        <v>65820.98</v>
      </c>
      <c r="AA70" s="3">
        <f t="shared" si="55"/>
        <v>72524.759999999995</v>
      </c>
      <c r="AB70" s="3">
        <f t="shared" ref="AB70" si="56">ROUNDDOWN(AB33*$E$38,2)</f>
        <v>62363</v>
      </c>
    </row>
    <row r="71" spans="1:28" x14ac:dyDescent="0.25">
      <c r="A71" s="2" t="s">
        <v>60</v>
      </c>
      <c r="B71" s="3">
        <f t="shared" ref="B71:AA71" si="57">ROUNDDOWN(B34*$E$38,2)</f>
        <v>38400.82</v>
      </c>
      <c r="C71" s="3">
        <f t="shared" si="57"/>
        <v>37913.83</v>
      </c>
      <c r="D71" s="3">
        <f t="shared" si="57"/>
        <v>37595.980000000003</v>
      </c>
      <c r="E71" s="3">
        <f t="shared" si="57"/>
        <v>37595.980000000003</v>
      </c>
      <c r="F71" s="3">
        <f t="shared" si="57"/>
        <v>51039.94</v>
      </c>
      <c r="G71" s="3">
        <f t="shared" si="57"/>
        <v>50089.53</v>
      </c>
      <c r="H71" s="3">
        <f t="shared" si="57"/>
        <v>48756.91</v>
      </c>
      <c r="I71" s="3">
        <f t="shared" si="57"/>
        <v>48756.91</v>
      </c>
      <c r="J71" s="3">
        <f t="shared" si="57"/>
        <v>55401.57</v>
      </c>
      <c r="K71" s="3">
        <f t="shared" si="57"/>
        <v>54411.66</v>
      </c>
      <c r="L71" s="3">
        <f t="shared" si="57"/>
        <v>52755.93</v>
      </c>
      <c r="M71" s="3">
        <f t="shared" si="57"/>
        <v>52755.93</v>
      </c>
      <c r="N71" s="3">
        <f t="shared" si="57"/>
        <v>60854.12</v>
      </c>
      <c r="O71" s="3">
        <f t="shared" si="57"/>
        <v>59844.58</v>
      </c>
      <c r="P71" s="3">
        <f t="shared" si="57"/>
        <v>58188.79</v>
      </c>
      <c r="Q71" s="3">
        <f t="shared" si="57"/>
        <v>58188.79</v>
      </c>
      <c r="R71" s="3">
        <f t="shared" si="57"/>
        <v>59349.77</v>
      </c>
      <c r="S71" s="3">
        <f t="shared" si="57"/>
        <v>58356.4</v>
      </c>
      <c r="T71" s="3">
        <f t="shared" si="57"/>
        <v>56700.67</v>
      </c>
      <c r="U71" s="3">
        <f t="shared" si="57"/>
        <v>56700.67</v>
      </c>
      <c r="V71" s="3">
        <f t="shared" si="57"/>
        <v>70505.570000000007</v>
      </c>
      <c r="W71" s="3">
        <f t="shared" si="57"/>
        <v>69253.66</v>
      </c>
      <c r="X71" s="3">
        <f t="shared" si="57"/>
        <v>66911.39</v>
      </c>
      <c r="Y71" s="3">
        <f t="shared" si="57"/>
        <v>66911.39</v>
      </c>
      <c r="Z71" s="3">
        <f t="shared" si="1"/>
        <v>68163.25</v>
      </c>
      <c r="AA71" s="3">
        <f t="shared" si="57"/>
        <v>74867.02</v>
      </c>
      <c r="AB71" s="3">
        <f t="shared" ref="AB71" si="58">ROUNDDOWN(AB34*$E$38,2)</f>
        <v>64018.78</v>
      </c>
    </row>
    <row r="72" spans="1:28" x14ac:dyDescent="0.25">
      <c r="A72" s="2" t="s">
        <v>61</v>
      </c>
      <c r="B72" s="3">
        <f t="shared" ref="B72:AA72" si="59">ROUNDDOWN(B35*$E$38,2)</f>
        <v>39221.589999999997</v>
      </c>
      <c r="C72" s="3">
        <f t="shared" si="59"/>
        <v>38734.589999999997</v>
      </c>
      <c r="D72" s="3">
        <f t="shared" si="59"/>
        <v>38416.75</v>
      </c>
      <c r="E72" s="3">
        <f t="shared" si="59"/>
        <v>38416.75</v>
      </c>
      <c r="F72" s="3">
        <f t="shared" si="59"/>
        <v>52372.57</v>
      </c>
      <c r="G72" s="3">
        <f t="shared" si="59"/>
        <v>51422.16</v>
      </c>
      <c r="H72" s="3">
        <f t="shared" si="59"/>
        <v>50089.53</v>
      </c>
      <c r="I72" s="3">
        <f t="shared" si="59"/>
        <v>50089.53</v>
      </c>
      <c r="J72" s="3">
        <f t="shared" si="59"/>
        <v>57057.3</v>
      </c>
      <c r="K72" s="3">
        <f t="shared" si="59"/>
        <v>56067.39</v>
      </c>
      <c r="L72" s="3">
        <f t="shared" si="59"/>
        <v>54411.66</v>
      </c>
      <c r="M72" s="3">
        <f t="shared" si="59"/>
        <v>54411.66</v>
      </c>
      <c r="N72" s="3">
        <f t="shared" si="59"/>
        <v>62509.91</v>
      </c>
      <c r="O72" s="3">
        <f t="shared" si="59"/>
        <v>61500.36</v>
      </c>
      <c r="P72" s="3">
        <f t="shared" si="59"/>
        <v>59844.58</v>
      </c>
      <c r="Q72" s="3">
        <f t="shared" si="59"/>
        <v>59844.58</v>
      </c>
      <c r="R72" s="3">
        <f t="shared" si="59"/>
        <v>61005.5</v>
      </c>
      <c r="S72" s="3">
        <f t="shared" si="59"/>
        <v>60012.13</v>
      </c>
      <c r="T72" s="3">
        <f t="shared" si="59"/>
        <v>58356.4</v>
      </c>
      <c r="U72" s="3">
        <f t="shared" si="59"/>
        <v>58356.4</v>
      </c>
      <c r="V72" s="3">
        <f t="shared" si="59"/>
        <v>72847.839999999997</v>
      </c>
      <c r="W72" s="3">
        <f t="shared" si="59"/>
        <v>71595.92</v>
      </c>
      <c r="X72" s="3">
        <f t="shared" si="59"/>
        <v>69253.66</v>
      </c>
      <c r="Y72" s="3">
        <f t="shared" si="59"/>
        <v>69253.66</v>
      </c>
      <c r="Z72" s="3">
        <f t="shared" si="1"/>
        <v>70505.52</v>
      </c>
      <c r="AA72" s="3">
        <f t="shared" si="59"/>
        <v>77209.289999999994</v>
      </c>
      <c r="AB72" s="3">
        <f t="shared" ref="AB72" si="60">ROUNDDOWN(AB35*$E$38,2)</f>
        <v>65674.570000000007</v>
      </c>
    </row>
    <row r="73" spans="1:28" ht="15.75" thickBot="1" x14ac:dyDescent="0.3"/>
    <row r="74" spans="1:28" ht="16.5" thickBot="1" x14ac:dyDescent="0.3">
      <c r="A74" s="33" t="s">
        <v>73</v>
      </c>
      <c r="B74" s="34"/>
      <c r="C74" s="34"/>
      <c r="D74" s="34"/>
      <c r="E74" s="34"/>
      <c r="F74" s="34"/>
      <c r="G74" s="34"/>
      <c r="H74" s="34"/>
      <c r="I74" s="34"/>
      <c r="J74" s="34"/>
      <c r="K74" s="35">
        <f>K37</f>
        <v>1.8113999999999999</v>
      </c>
    </row>
    <row r="75" spans="1:28" ht="15.75" thickBot="1" x14ac:dyDescent="0.3">
      <c r="A75" s="31" t="s">
        <v>70</v>
      </c>
      <c r="B75" s="27" t="s">
        <v>66</v>
      </c>
      <c r="C75" s="16" t="s">
        <v>67</v>
      </c>
      <c r="D75" s="16" t="s">
        <v>68</v>
      </c>
      <c r="E75" s="16" t="s">
        <v>69</v>
      </c>
      <c r="F75" s="16" t="s">
        <v>66</v>
      </c>
      <c r="G75" s="16" t="s">
        <v>67</v>
      </c>
      <c r="H75" s="16" t="s">
        <v>68</v>
      </c>
      <c r="I75" s="16" t="s">
        <v>69</v>
      </c>
      <c r="J75" s="16" t="s">
        <v>66</v>
      </c>
      <c r="K75" s="16" t="s">
        <v>67</v>
      </c>
      <c r="L75" s="16" t="s">
        <v>68</v>
      </c>
      <c r="M75" s="16" t="s">
        <v>69</v>
      </c>
      <c r="N75" s="16" t="s">
        <v>66</v>
      </c>
      <c r="O75" s="16" t="s">
        <v>67</v>
      </c>
      <c r="P75" s="16" t="s">
        <v>68</v>
      </c>
      <c r="Q75" s="16" t="s">
        <v>69</v>
      </c>
      <c r="R75" s="16" t="s">
        <v>66</v>
      </c>
      <c r="S75" s="16" t="s">
        <v>67</v>
      </c>
      <c r="T75" s="16" t="s">
        <v>68</v>
      </c>
      <c r="U75" s="16" t="s">
        <v>69</v>
      </c>
      <c r="V75" s="16" t="s">
        <v>66</v>
      </c>
      <c r="W75" s="16" t="s">
        <v>67</v>
      </c>
      <c r="X75" s="16" t="s">
        <v>68</v>
      </c>
      <c r="Y75" s="17" t="s">
        <v>69</v>
      </c>
    </row>
    <row r="76" spans="1:28" x14ac:dyDescent="0.25">
      <c r="A76" s="32" t="s">
        <v>46</v>
      </c>
      <c r="B76" s="28" t="s">
        <v>0</v>
      </c>
      <c r="C76" s="7" t="s">
        <v>2</v>
      </c>
      <c r="D76" s="7" t="s">
        <v>3</v>
      </c>
      <c r="E76" s="7" t="s">
        <v>4</v>
      </c>
      <c r="F76" s="7" t="s">
        <v>5</v>
      </c>
      <c r="G76" s="7" t="s">
        <v>7</v>
      </c>
      <c r="H76" s="7" t="s">
        <v>8</v>
      </c>
      <c r="I76" s="7" t="s">
        <v>9</v>
      </c>
      <c r="J76" s="7" t="s">
        <v>10</v>
      </c>
      <c r="K76" s="7" t="s">
        <v>12</v>
      </c>
      <c r="L76" s="7" t="s">
        <v>13</v>
      </c>
      <c r="M76" s="7" t="s">
        <v>14</v>
      </c>
      <c r="N76" s="7" t="s">
        <v>15</v>
      </c>
      <c r="O76" s="7" t="s">
        <v>17</v>
      </c>
      <c r="P76" s="7" t="s">
        <v>18</v>
      </c>
      <c r="Q76" s="7" t="s">
        <v>19</v>
      </c>
      <c r="R76" s="7" t="s">
        <v>20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29</v>
      </c>
      <c r="X76" s="7" t="s">
        <v>30</v>
      </c>
      <c r="Y76" s="23" t="s">
        <v>31</v>
      </c>
      <c r="Z76" s="19" t="s">
        <v>32</v>
      </c>
      <c r="AA76" s="20" t="s">
        <v>27</v>
      </c>
      <c r="AB76" s="21" t="s">
        <v>63</v>
      </c>
    </row>
    <row r="77" spans="1:28" x14ac:dyDescent="0.25">
      <c r="A77" s="32" t="s">
        <v>47</v>
      </c>
      <c r="B77" s="28" t="s">
        <v>0</v>
      </c>
      <c r="C77" s="7" t="s">
        <v>48</v>
      </c>
      <c r="D77" s="7" t="s">
        <v>57</v>
      </c>
      <c r="E77" s="7" t="s">
        <v>57</v>
      </c>
      <c r="F77" s="6" t="s">
        <v>5</v>
      </c>
      <c r="G77" s="6" t="s">
        <v>58</v>
      </c>
      <c r="H77" s="6" t="s">
        <v>59</v>
      </c>
      <c r="I77" s="6" t="s">
        <v>59</v>
      </c>
      <c r="J77" s="6" t="s">
        <v>10</v>
      </c>
      <c r="K77" s="6" t="s">
        <v>49</v>
      </c>
      <c r="L77" s="6" t="s">
        <v>53</v>
      </c>
      <c r="M77" s="6" t="s">
        <v>53</v>
      </c>
      <c r="N77" s="6" t="s">
        <v>15</v>
      </c>
      <c r="O77" s="6" t="s">
        <v>50</v>
      </c>
      <c r="P77" s="6" t="s">
        <v>54</v>
      </c>
      <c r="Q77" s="6" t="s">
        <v>54</v>
      </c>
      <c r="R77" s="6" t="s">
        <v>20</v>
      </c>
      <c r="S77" s="6" t="s">
        <v>51</v>
      </c>
      <c r="T77" s="6" t="s">
        <v>55</v>
      </c>
      <c r="U77" s="6" t="s">
        <v>55</v>
      </c>
      <c r="V77" s="6" t="s">
        <v>25</v>
      </c>
      <c r="W77" s="6" t="s">
        <v>52</v>
      </c>
      <c r="X77" s="6" t="s">
        <v>56</v>
      </c>
      <c r="Y77" s="24" t="s">
        <v>56</v>
      </c>
      <c r="Z77" s="8" t="s">
        <v>32</v>
      </c>
      <c r="AA77" s="6" t="s">
        <v>27</v>
      </c>
      <c r="AB77" s="9" t="s">
        <v>63</v>
      </c>
    </row>
    <row r="78" spans="1:28" ht="15.75" thickBot="1" x14ac:dyDescent="0.3">
      <c r="A78" s="18" t="s">
        <v>62</v>
      </c>
      <c r="B78" s="29" t="s">
        <v>1</v>
      </c>
      <c r="C78" s="14" t="s">
        <v>33</v>
      </c>
      <c r="D78" s="14" t="s">
        <v>34</v>
      </c>
      <c r="E78" s="14" t="s">
        <v>34</v>
      </c>
      <c r="F78" s="14" t="s">
        <v>6</v>
      </c>
      <c r="G78" s="14" t="s">
        <v>35</v>
      </c>
      <c r="H78" s="14" t="s">
        <v>41</v>
      </c>
      <c r="I78" s="14" t="s">
        <v>41</v>
      </c>
      <c r="J78" s="14" t="s">
        <v>11</v>
      </c>
      <c r="K78" s="14" t="s">
        <v>36</v>
      </c>
      <c r="L78" s="14" t="s">
        <v>42</v>
      </c>
      <c r="M78" s="14" t="s">
        <v>42</v>
      </c>
      <c r="N78" s="14" t="s">
        <v>16</v>
      </c>
      <c r="O78" s="14" t="s">
        <v>37</v>
      </c>
      <c r="P78" s="14" t="s">
        <v>43</v>
      </c>
      <c r="Q78" s="14" t="s">
        <v>43</v>
      </c>
      <c r="R78" s="14" t="s">
        <v>21</v>
      </c>
      <c r="S78" s="14" t="s">
        <v>38</v>
      </c>
      <c r="T78" s="14" t="s">
        <v>44</v>
      </c>
      <c r="U78" s="14" t="s">
        <v>44</v>
      </c>
      <c r="V78" s="14" t="s">
        <v>26</v>
      </c>
      <c r="W78" s="14" t="s">
        <v>39</v>
      </c>
      <c r="X78" s="14" t="s">
        <v>45</v>
      </c>
      <c r="Y78" s="25" t="s">
        <v>45</v>
      </c>
      <c r="Z78" s="22" t="s">
        <v>40</v>
      </c>
      <c r="AA78" s="14" t="s">
        <v>28</v>
      </c>
      <c r="AB78" s="15" t="s">
        <v>64</v>
      </c>
    </row>
    <row r="79" spans="1:28" x14ac:dyDescent="0.25">
      <c r="A79" s="2">
        <v>0</v>
      </c>
      <c r="B79" s="3">
        <f>ROUND(B43/12,2)</f>
        <v>2201.9299999999998</v>
      </c>
      <c r="C79" s="3">
        <f t="shared" ref="C79:AA79" si="61">ROUND(C43/12,2)</f>
        <v>2161.35</v>
      </c>
      <c r="D79" s="3">
        <f t="shared" si="61"/>
        <v>2134.86</v>
      </c>
      <c r="E79" s="3">
        <f t="shared" si="61"/>
        <v>2134.86</v>
      </c>
      <c r="F79" s="3">
        <f t="shared" si="61"/>
        <v>2575.14</v>
      </c>
      <c r="G79" s="3">
        <f t="shared" si="61"/>
        <v>2495.94</v>
      </c>
      <c r="H79" s="3">
        <f t="shared" si="61"/>
        <v>2384.89</v>
      </c>
      <c r="I79" s="3">
        <f t="shared" si="61"/>
        <v>2384.89</v>
      </c>
      <c r="J79" s="3">
        <f t="shared" si="61"/>
        <v>2578.44</v>
      </c>
      <c r="K79" s="3">
        <f t="shared" si="61"/>
        <v>2495.9499999999998</v>
      </c>
      <c r="L79" s="3">
        <f t="shared" si="61"/>
        <v>2357.9699999999998</v>
      </c>
      <c r="M79" s="3">
        <f t="shared" si="61"/>
        <v>2357.9699999999998</v>
      </c>
      <c r="N79" s="3">
        <f t="shared" si="61"/>
        <v>3025.03</v>
      </c>
      <c r="O79" s="3">
        <f t="shared" si="61"/>
        <v>2940.9</v>
      </c>
      <c r="P79" s="3">
        <f t="shared" si="61"/>
        <v>2802.92</v>
      </c>
      <c r="Q79" s="3">
        <f t="shared" si="61"/>
        <v>2802.92</v>
      </c>
      <c r="R79" s="3">
        <f t="shared" si="61"/>
        <v>2901.07</v>
      </c>
      <c r="S79" s="3">
        <f t="shared" si="61"/>
        <v>2818.29</v>
      </c>
      <c r="T79" s="3">
        <f t="shared" si="61"/>
        <v>2680.31</v>
      </c>
      <c r="U79" s="3">
        <f t="shared" si="61"/>
        <v>2680.31</v>
      </c>
      <c r="V79" s="3">
        <f t="shared" si="61"/>
        <v>3220.22</v>
      </c>
      <c r="W79" s="3">
        <f t="shared" si="61"/>
        <v>3115.89</v>
      </c>
      <c r="X79" s="3">
        <f t="shared" si="61"/>
        <v>2920.7</v>
      </c>
      <c r="Y79" s="3">
        <f t="shared" si="61"/>
        <v>2920.7</v>
      </c>
      <c r="Z79" s="3">
        <f t="shared" ref="Z79:Z108" si="62">ROUND(Z43/12,2)</f>
        <v>3025.03</v>
      </c>
      <c r="AA79" s="3">
        <f t="shared" si="61"/>
        <v>3583.67</v>
      </c>
      <c r="AB79" s="3">
        <f t="shared" ref="AB79" si="63">ROUND(AB43/12,2)</f>
        <v>3288.75</v>
      </c>
    </row>
    <row r="80" spans="1:28" x14ac:dyDescent="0.25">
      <c r="A80" s="2">
        <v>1</v>
      </c>
      <c r="B80" s="3">
        <f t="shared" ref="B80:AA80" si="64">ROUND(B44/12,2)</f>
        <v>2242.52</v>
      </c>
      <c r="C80" s="3">
        <f t="shared" si="64"/>
        <v>2201.9299999999998</v>
      </c>
      <c r="D80" s="3">
        <f t="shared" si="64"/>
        <v>2175.4499999999998</v>
      </c>
      <c r="E80" s="3">
        <f t="shared" si="64"/>
        <v>2175.4499999999998</v>
      </c>
      <c r="F80" s="3">
        <f t="shared" si="64"/>
        <v>2654.34</v>
      </c>
      <c r="G80" s="3">
        <f t="shared" si="64"/>
        <v>2575.14</v>
      </c>
      <c r="H80" s="3">
        <f t="shared" si="64"/>
        <v>2464.09</v>
      </c>
      <c r="I80" s="3">
        <f t="shared" si="64"/>
        <v>2464.09</v>
      </c>
      <c r="J80" s="3">
        <f t="shared" si="64"/>
        <v>2660.94</v>
      </c>
      <c r="K80" s="3">
        <f t="shared" si="64"/>
        <v>2578.44</v>
      </c>
      <c r="L80" s="3">
        <f t="shared" si="64"/>
        <v>2440.4699999999998</v>
      </c>
      <c r="M80" s="3">
        <f t="shared" si="64"/>
        <v>2440.4699999999998</v>
      </c>
      <c r="N80" s="3">
        <f t="shared" si="64"/>
        <v>3109.15</v>
      </c>
      <c r="O80" s="3">
        <f t="shared" si="64"/>
        <v>3025.03</v>
      </c>
      <c r="P80" s="3">
        <f t="shared" si="64"/>
        <v>2887.04</v>
      </c>
      <c r="Q80" s="3">
        <f t="shared" si="64"/>
        <v>2887.04</v>
      </c>
      <c r="R80" s="3">
        <f t="shared" si="64"/>
        <v>2983.85</v>
      </c>
      <c r="S80" s="3">
        <f t="shared" si="64"/>
        <v>2901.07</v>
      </c>
      <c r="T80" s="3">
        <f t="shared" si="64"/>
        <v>2763.09</v>
      </c>
      <c r="U80" s="3">
        <f t="shared" si="64"/>
        <v>2763.09</v>
      </c>
      <c r="V80" s="3">
        <f t="shared" si="64"/>
        <v>3324.55</v>
      </c>
      <c r="W80" s="3">
        <f t="shared" si="64"/>
        <v>3220.22</v>
      </c>
      <c r="X80" s="3">
        <f t="shared" si="64"/>
        <v>3025.03</v>
      </c>
      <c r="Y80" s="3">
        <f t="shared" si="64"/>
        <v>3025.03</v>
      </c>
      <c r="Z80" s="3">
        <f t="shared" si="62"/>
        <v>3129.35</v>
      </c>
      <c r="AA80" s="3">
        <f t="shared" si="64"/>
        <v>3688</v>
      </c>
      <c r="AB80" s="3">
        <f t="shared" ref="AB80" si="65">ROUND(AB44/12,2)</f>
        <v>3372.88</v>
      </c>
    </row>
    <row r="81" spans="1:28" x14ac:dyDescent="0.25">
      <c r="A81" s="2">
        <v>2</v>
      </c>
      <c r="B81" s="3">
        <f t="shared" ref="B81:AA81" si="66">ROUND(B45/12,2)</f>
        <v>2323.6799999999998</v>
      </c>
      <c r="C81" s="3">
        <f t="shared" si="66"/>
        <v>2283.1</v>
      </c>
      <c r="D81" s="3">
        <f t="shared" si="66"/>
        <v>2256.61</v>
      </c>
      <c r="E81" s="3">
        <f t="shared" si="66"/>
        <v>2256.61</v>
      </c>
      <c r="F81" s="3">
        <f t="shared" si="66"/>
        <v>2812.74</v>
      </c>
      <c r="G81" s="3">
        <f t="shared" si="66"/>
        <v>2733.54</v>
      </c>
      <c r="H81" s="3">
        <f t="shared" si="66"/>
        <v>2622.49</v>
      </c>
      <c r="I81" s="3">
        <f t="shared" si="66"/>
        <v>2622.49</v>
      </c>
      <c r="J81" s="3">
        <f t="shared" si="66"/>
        <v>2825.92</v>
      </c>
      <c r="K81" s="3">
        <f t="shared" si="66"/>
        <v>2743.43</v>
      </c>
      <c r="L81" s="3">
        <f t="shared" si="66"/>
        <v>2605.4499999999998</v>
      </c>
      <c r="M81" s="3">
        <f t="shared" si="66"/>
        <v>2605.4499999999998</v>
      </c>
      <c r="N81" s="3">
        <f t="shared" si="66"/>
        <v>3277.41</v>
      </c>
      <c r="O81" s="3">
        <f t="shared" si="66"/>
        <v>3193.28</v>
      </c>
      <c r="P81" s="3">
        <f t="shared" si="66"/>
        <v>3055.3</v>
      </c>
      <c r="Q81" s="3">
        <f t="shared" si="66"/>
        <v>3055.3</v>
      </c>
      <c r="R81" s="3">
        <f t="shared" si="66"/>
        <v>3152.11</v>
      </c>
      <c r="S81" s="3">
        <f t="shared" si="66"/>
        <v>3069.33</v>
      </c>
      <c r="T81" s="3">
        <f t="shared" si="66"/>
        <v>2931.35</v>
      </c>
      <c r="U81" s="3">
        <f t="shared" si="66"/>
        <v>2931.35</v>
      </c>
      <c r="V81" s="3">
        <f t="shared" si="66"/>
        <v>3533.2</v>
      </c>
      <c r="W81" s="3">
        <f t="shared" si="66"/>
        <v>3428.87</v>
      </c>
      <c r="X81" s="3">
        <f t="shared" si="66"/>
        <v>3233.68</v>
      </c>
      <c r="Y81" s="3">
        <f t="shared" si="66"/>
        <v>3233.68</v>
      </c>
      <c r="Z81" s="3">
        <f t="shared" si="62"/>
        <v>3338</v>
      </c>
      <c r="AA81" s="3">
        <f t="shared" si="66"/>
        <v>3896.65</v>
      </c>
      <c r="AB81" s="3">
        <f t="shared" ref="AB81" si="67">ROUND(AB45/12,2)</f>
        <v>3541.13</v>
      </c>
    </row>
    <row r="82" spans="1:28" x14ac:dyDescent="0.25">
      <c r="A82" s="2">
        <v>3</v>
      </c>
      <c r="B82" s="3">
        <f t="shared" ref="B82:AA82" si="68">ROUND(B46/12,2)</f>
        <v>2323.6799999999998</v>
      </c>
      <c r="C82" s="3">
        <f t="shared" si="68"/>
        <v>2283.1</v>
      </c>
      <c r="D82" s="3">
        <f t="shared" si="68"/>
        <v>2256.61</v>
      </c>
      <c r="E82" s="3">
        <f t="shared" si="68"/>
        <v>2256.61</v>
      </c>
      <c r="F82" s="3">
        <f t="shared" si="68"/>
        <v>2812.74</v>
      </c>
      <c r="G82" s="3">
        <f t="shared" si="68"/>
        <v>2733.54</v>
      </c>
      <c r="H82" s="3">
        <f t="shared" si="68"/>
        <v>2622.49</v>
      </c>
      <c r="I82" s="3">
        <f t="shared" si="68"/>
        <v>2622.49</v>
      </c>
      <c r="J82" s="3">
        <f t="shared" si="68"/>
        <v>2825.92</v>
      </c>
      <c r="K82" s="3">
        <f t="shared" si="68"/>
        <v>2743.43</v>
      </c>
      <c r="L82" s="3">
        <f t="shared" si="68"/>
        <v>2605.4499999999998</v>
      </c>
      <c r="M82" s="3">
        <f t="shared" si="68"/>
        <v>2605.4499999999998</v>
      </c>
      <c r="N82" s="3">
        <f t="shared" si="68"/>
        <v>3277.41</v>
      </c>
      <c r="O82" s="3">
        <f t="shared" si="68"/>
        <v>3193.28</v>
      </c>
      <c r="P82" s="3">
        <f t="shared" si="68"/>
        <v>3055.3</v>
      </c>
      <c r="Q82" s="3">
        <f t="shared" si="68"/>
        <v>3055.3</v>
      </c>
      <c r="R82" s="3">
        <f t="shared" si="68"/>
        <v>3152.11</v>
      </c>
      <c r="S82" s="3">
        <f t="shared" si="68"/>
        <v>3069.33</v>
      </c>
      <c r="T82" s="3">
        <f t="shared" si="68"/>
        <v>2931.35</v>
      </c>
      <c r="U82" s="3">
        <f t="shared" si="68"/>
        <v>2931.35</v>
      </c>
      <c r="V82" s="3">
        <f t="shared" si="68"/>
        <v>3533.2</v>
      </c>
      <c r="W82" s="3">
        <f t="shared" si="68"/>
        <v>3428.87</v>
      </c>
      <c r="X82" s="3">
        <f t="shared" si="68"/>
        <v>3233.68</v>
      </c>
      <c r="Y82" s="3">
        <f t="shared" si="68"/>
        <v>3233.68</v>
      </c>
      <c r="Z82" s="3">
        <f t="shared" si="62"/>
        <v>3338</v>
      </c>
      <c r="AA82" s="3">
        <f t="shared" si="68"/>
        <v>3896.65</v>
      </c>
      <c r="AB82" s="3">
        <f t="shared" ref="AB82" si="69">ROUND(AB46/12,2)</f>
        <v>3541.13</v>
      </c>
    </row>
    <row r="83" spans="1:28" x14ac:dyDescent="0.25">
      <c r="A83" s="2">
        <v>4</v>
      </c>
      <c r="B83" s="3">
        <f t="shared" ref="B83:AA83" si="70">ROUND(B47/12,2)</f>
        <v>2323.6799999999998</v>
      </c>
      <c r="C83" s="3">
        <f t="shared" si="70"/>
        <v>2283.1</v>
      </c>
      <c r="D83" s="3">
        <f t="shared" si="70"/>
        <v>2256.61</v>
      </c>
      <c r="E83" s="3">
        <f t="shared" si="70"/>
        <v>2256.61</v>
      </c>
      <c r="F83" s="3">
        <f t="shared" si="70"/>
        <v>2812.74</v>
      </c>
      <c r="G83" s="3">
        <f t="shared" si="70"/>
        <v>2733.54</v>
      </c>
      <c r="H83" s="3">
        <f t="shared" si="70"/>
        <v>2622.49</v>
      </c>
      <c r="I83" s="3">
        <f t="shared" si="70"/>
        <v>2622.49</v>
      </c>
      <c r="J83" s="3">
        <f t="shared" si="70"/>
        <v>2825.92</v>
      </c>
      <c r="K83" s="3">
        <f t="shared" si="70"/>
        <v>2743.43</v>
      </c>
      <c r="L83" s="3">
        <f t="shared" si="70"/>
        <v>2605.4499999999998</v>
      </c>
      <c r="M83" s="3">
        <f t="shared" si="70"/>
        <v>2605.4499999999998</v>
      </c>
      <c r="N83" s="3">
        <f t="shared" si="70"/>
        <v>3277.41</v>
      </c>
      <c r="O83" s="3">
        <f t="shared" si="70"/>
        <v>3193.28</v>
      </c>
      <c r="P83" s="3">
        <f t="shared" si="70"/>
        <v>3055.3</v>
      </c>
      <c r="Q83" s="3">
        <f t="shared" si="70"/>
        <v>3055.3</v>
      </c>
      <c r="R83" s="3">
        <f t="shared" si="70"/>
        <v>3152.11</v>
      </c>
      <c r="S83" s="3">
        <f t="shared" si="70"/>
        <v>3069.33</v>
      </c>
      <c r="T83" s="3">
        <f t="shared" si="70"/>
        <v>2931.35</v>
      </c>
      <c r="U83" s="3">
        <f t="shared" si="70"/>
        <v>2931.35</v>
      </c>
      <c r="V83" s="3">
        <f t="shared" si="70"/>
        <v>3533.2</v>
      </c>
      <c r="W83" s="3">
        <f t="shared" si="70"/>
        <v>3428.87</v>
      </c>
      <c r="X83" s="3">
        <f t="shared" si="70"/>
        <v>3233.68</v>
      </c>
      <c r="Y83" s="3">
        <f t="shared" si="70"/>
        <v>3233.68</v>
      </c>
      <c r="Z83" s="3">
        <f t="shared" si="62"/>
        <v>3338</v>
      </c>
      <c r="AA83" s="3">
        <f t="shared" si="70"/>
        <v>3896.65</v>
      </c>
      <c r="AB83" s="3">
        <f t="shared" ref="AB83" si="71">ROUND(AB47/12,2)</f>
        <v>3541.13</v>
      </c>
    </row>
    <row r="84" spans="1:28" x14ac:dyDescent="0.25">
      <c r="A84" s="2">
        <v>5</v>
      </c>
      <c r="B84" s="3">
        <f t="shared" ref="B84:AA84" si="72">ROUND(B48/12,2)</f>
        <v>2390.75</v>
      </c>
      <c r="C84" s="3">
        <f t="shared" si="72"/>
        <v>2350.17</v>
      </c>
      <c r="D84" s="3">
        <f t="shared" si="72"/>
        <v>2323.6799999999998</v>
      </c>
      <c r="E84" s="3">
        <f t="shared" si="72"/>
        <v>2323.6799999999998</v>
      </c>
      <c r="F84" s="3">
        <f t="shared" si="72"/>
        <v>2921.64</v>
      </c>
      <c r="G84" s="3">
        <f t="shared" si="72"/>
        <v>2842.44</v>
      </c>
      <c r="H84" s="3">
        <f t="shared" si="72"/>
        <v>2731.39</v>
      </c>
      <c r="I84" s="3">
        <f t="shared" si="72"/>
        <v>2731.39</v>
      </c>
      <c r="J84" s="3">
        <f t="shared" si="72"/>
        <v>2961.22</v>
      </c>
      <c r="K84" s="3">
        <f t="shared" si="72"/>
        <v>2878.73</v>
      </c>
      <c r="L84" s="3">
        <f t="shared" si="72"/>
        <v>2740.75</v>
      </c>
      <c r="M84" s="3">
        <f t="shared" si="72"/>
        <v>2740.75</v>
      </c>
      <c r="N84" s="3">
        <f t="shared" si="72"/>
        <v>3415.39</v>
      </c>
      <c r="O84" s="3">
        <f t="shared" si="72"/>
        <v>3331.27</v>
      </c>
      <c r="P84" s="3">
        <f t="shared" si="72"/>
        <v>3193.28</v>
      </c>
      <c r="Q84" s="3">
        <f t="shared" si="72"/>
        <v>3193.28</v>
      </c>
      <c r="R84" s="3">
        <f t="shared" si="72"/>
        <v>3290.09</v>
      </c>
      <c r="S84" s="3">
        <f t="shared" si="72"/>
        <v>3207.31</v>
      </c>
      <c r="T84" s="3">
        <f t="shared" si="72"/>
        <v>3069.33</v>
      </c>
      <c r="U84" s="3">
        <f t="shared" si="72"/>
        <v>3069.33</v>
      </c>
      <c r="V84" s="3">
        <f t="shared" si="72"/>
        <v>3728.39</v>
      </c>
      <c r="W84" s="3">
        <f t="shared" si="72"/>
        <v>3624.06</v>
      </c>
      <c r="X84" s="3">
        <f t="shared" si="72"/>
        <v>3428.87</v>
      </c>
      <c r="Y84" s="3">
        <f t="shared" si="72"/>
        <v>3428.87</v>
      </c>
      <c r="Z84" s="3">
        <f t="shared" si="62"/>
        <v>3533.19</v>
      </c>
      <c r="AA84" s="3">
        <f t="shared" si="72"/>
        <v>4091.84</v>
      </c>
      <c r="AB84" s="3">
        <f t="shared" ref="AB84" si="73">ROUND(AB48/12,2)</f>
        <v>3679.12</v>
      </c>
    </row>
    <row r="85" spans="1:28" x14ac:dyDescent="0.25">
      <c r="A85" s="2">
        <v>6</v>
      </c>
      <c r="B85" s="3">
        <f t="shared" ref="B85:AA85" si="74">ROUND(B49/12,2)</f>
        <v>2390.75</v>
      </c>
      <c r="C85" s="3">
        <f t="shared" si="74"/>
        <v>2350.17</v>
      </c>
      <c r="D85" s="3">
        <f t="shared" si="74"/>
        <v>2323.6799999999998</v>
      </c>
      <c r="E85" s="3">
        <f t="shared" si="74"/>
        <v>2323.6799999999998</v>
      </c>
      <c r="F85" s="3">
        <f t="shared" si="74"/>
        <v>2921.64</v>
      </c>
      <c r="G85" s="3">
        <f t="shared" si="74"/>
        <v>2842.44</v>
      </c>
      <c r="H85" s="3">
        <f t="shared" si="74"/>
        <v>2731.39</v>
      </c>
      <c r="I85" s="3">
        <f t="shared" si="74"/>
        <v>2731.39</v>
      </c>
      <c r="J85" s="3">
        <f t="shared" si="74"/>
        <v>2961.22</v>
      </c>
      <c r="K85" s="3">
        <f t="shared" si="74"/>
        <v>2878.73</v>
      </c>
      <c r="L85" s="3">
        <f t="shared" si="74"/>
        <v>2740.75</v>
      </c>
      <c r="M85" s="3">
        <f t="shared" si="74"/>
        <v>2740.75</v>
      </c>
      <c r="N85" s="3">
        <f t="shared" si="74"/>
        <v>3415.39</v>
      </c>
      <c r="O85" s="3">
        <f t="shared" si="74"/>
        <v>3331.27</v>
      </c>
      <c r="P85" s="3">
        <f t="shared" si="74"/>
        <v>3193.28</v>
      </c>
      <c r="Q85" s="3">
        <f t="shared" si="74"/>
        <v>3193.28</v>
      </c>
      <c r="R85" s="3">
        <f t="shared" si="74"/>
        <v>3290.09</v>
      </c>
      <c r="S85" s="3">
        <f t="shared" si="74"/>
        <v>3207.31</v>
      </c>
      <c r="T85" s="3">
        <f t="shared" si="74"/>
        <v>3069.33</v>
      </c>
      <c r="U85" s="3">
        <f t="shared" si="74"/>
        <v>3069.33</v>
      </c>
      <c r="V85" s="3">
        <f t="shared" si="74"/>
        <v>3728.39</v>
      </c>
      <c r="W85" s="3">
        <f t="shared" si="74"/>
        <v>3624.06</v>
      </c>
      <c r="X85" s="3">
        <f t="shared" si="74"/>
        <v>3428.87</v>
      </c>
      <c r="Y85" s="3">
        <f t="shared" si="74"/>
        <v>3428.87</v>
      </c>
      <c r="Z85" s="3">
        <f t="shared" si="62"/>
        <v>3533.19</v>
      </c>
      <c r="AA85" s="3">
        <f t="shared" si="74"/>
        <v>4091.84</v>
      </c>
      <c r="AB85" s="3">
        <f t="shared" ref="AB85" si="75">ROUND(AB49/12,2)</f>
        <v>3679.12</v>
      </c>
    </row>
    <row r="86" spans="1:28" x14ac:dyDescent="0.25">
      <c r="A86" s="2">
        <v>7</v>
      </c>
      <c r="B86" s="3">
        <f t="shared" ref="B86:AA86" si="76">ROUND(B50/12,2)</f>
        <v>2457.8200000000002</v>
      </c>
      <c r="C86" s="3">
        <f t="shared" si="76"/>
        <v>2417.2399999999998</v>
      </c>
      <c r="D86" s="3">
        <f t="shared" si="76"/>
        <v>2390.75</v>
      </c>
      <c r="E86" s="3">
        <f t="shared" si="76"/>
        <v>2390.75</v>
      </c>
      <c r="F86" s="3">
        <f t="shared" si="76"/>
        <v>3031.75</v>
      </c>
      <c r="G86" s="3">
        <f t="shared" si="76"/>
        <v>2952.55</v>
      </c>
      <c r="H86" s="3">
        <f t="shared" si="76"/>
        <v>2841.5</v>
      </c>
      <c r="I86" s="3">
        <f t="shared" si="76"/>
        <v>2841.5</v>
      </c>
      <c r="J86" s="3">
        <f t="shared" si="76"/>
        <v>3099.05</v>
      </c>
      <c r="K86" s="3">
        <f t="shared" si="76"/>
        <v>3016.55</v>
      </c>
      <c r="L86" s="3">
        <f t="shared" si="76"/>
        <v>2878.58</v>
      </c>
      <c r="M86" s="3">
        <f t="shared" si="76"/>
        <v>2878.58</v>
      </c>
      <c r="N86" s="3">
        <f t="shared" si="76"/>
        <v>3553.38</v>
      </c>
      <c r="O86" s="3">
        <f t="shared" si="76"/>
        <v>3469.25</v>
      </c>
      <c r="P86" s="3">
        <f t="shared" si="76"/>
        <v>3331.27</v>
      </c>
      <c r="Q86" s="3">
        <f t="shared" si="76"/>
        <v>3331.27</v>
      </c>
      <c r="R86" s="3">
        <f t="shared" si="76"/>
        <v>3428.06</v>
      </c>
      <c r="S86" s="3">
        <f t="shared" si="76"/>
        <v>3345.28</v>
      </c>
      <c r="T86" s="3">
        <f t="shared" si="76"/>
        <v>3207.31</v>
      </c>
      <c r="U86" s="3">
        <f t="shared" si="76"/>
        <v>3207.31</v>
      </c>
      <c r="V86" s="3">
        <f t="shared" si="76"/>
        <v>3923.58</v>
      </c>
      <c r="W86" s="3">
        <f t="shared" si="76"/>
        <v>3819.25</v>
      </c>
      <c r="X86" s="3">
        <f t="shared" si="76"/>
        <v>3624.06</v>
      </c>
      <c r="Y86" s="3">
        <f t="shared" si="76"/>
        <v>3624.06</v>
      </c>
      <c r="Z86" s="3">
        <f t="shared" si="62"/>
        <v>3728.38</v>
      </c>
      <c r="AA86" s="3">
        <f t="shared" si="76"/>
        <v>4287.03</v>
      </c>
      <c r="AB86" s="3">
        <f t="shared" ref="AB86" si="77">ROUND(AB50/12,2)</f>
        <v>3817.1</v>
      </c>
    </row>
    <row r="87" spans="1:28" x14ac:dyDescent="0.25">
      <c r="A87" s="2">
        <v>8</v>
      </c>
      <c r="B87" s="3">
        <f t="shared" ref="B87:AA87" si="78">ROUND(B51/12,2)</f>
        <v>2457.8200000000002</v>
      </c>
      <c r="C87" s="3">
        <f t="shared" si="78"/>
        <v>2417.2399999999998</v>
      </c>
      <c r="D87" s="3">
        <f t="shared" si="78"/>
        <v>2390.75</v>
      </c>
      <c r="E87" s="3">
        <f t="shared" si="78"/>
        <v>2390.75</v>
      </c>
      <c r="F87" s="3">
        <f t="shared" si="78"/>
        <v>3031.75</v>
      </c>
      <c r="G87" s="3">
        <f t="shared" si="78"/>
        <v>2952.55</v>
      </c>
      <c r="H87" s="3">
        <f t="shared" si="78"/>
        <v>2841.5</v>
      </c>
      <c r="I87" s="3">
        <f t="shared" si="78"/>
        <v>2841.5</v>
      </c>
      <c r="J87" s="3">
        <f t="shared" si="78"/>
        <v>3099.05</v>
      </c>
      <c r="K87" s="3">
        <f t="shared" si="78"/>
        <v>3016.55</v>
      </c>
      <c r="L87" s="3">
        <f t="shared" si="78"/>
        <v>2878.58</v>
      </c>
      <c r="M87" s="3">
        <f t="shared" si="78"/>
        <v>2878.58</v>
      </c>
      <c r="N87" s="3">
        <f t="shared" si="78"/>
        <v>3553.38</v>
      </c>
      <c r="O87" s="3">
        <f t="shared" si="78"/>
        <v>3469.25</v>
      </c>
      <c r="P87" s="3">
        <f t="shared" si="78"/>
        <v>3331.27</v>
      </c>
      <c r="Q87" s="3">
        <f t="shared" si="78"/>
        <v>3331.27</v>
      </c>
      <c r="R87" s="3">
        <f t="shared" si="78"/>
        <v>3428.06</v>
      </c>
      <c r="S87" s="3">
        <f t="shared" si="78"/>
        <v>3345.28</v>
      </c>
      <c r="T87" s="3">
        <f t="shared" si="78"/>
        <v>3207.31</v>
      </c>
      <c r="U87" s="3">
        <f t="shared" si="78"/>
        <v>3207.31</v>
      </c>
      <c r="V87" s="3">
        <f t="shared" si="78"/>
        <v>3923.58</v>
      </c>
      <c r="W87" s="3">
        <f t="shared" si="78"/>
        <v>3819.25</v>
      </c>
      <c r="X87" s="3">
        <f t="shared" si="78"/>
        <v>3624.06</v>
      </c>
      <c r="Y87" s="3">
        <f t="shared" si="78"/>
        <v>3624.06</v>
      </c>
      <c r="Z87" s="3">
        <f t="shared" si="62"/>
        <v>3728.38</v>
      </c>
      <c r="AA87" s="3">
        <f t="shared" si="78"/>
        <v>4287.03</v>
      </c>
      <c r="AB87" s="3">
        <f t="shared" ref="AB87" si="79">ROUND(AB51/12,2)</f>
        <v>3817.1</v>
      </c>
    </row>
    <row r="88" spans="1:28" x14ac:dyDescent="0.25">
      <c r="A88" s="2">
        <v>9</v>
      </c>
      <c r="B88" s="3">
        <f t="shared" ref="B88:AA88" si="80">ROUND(B52/12,2)</f>
        <v>2524.89</v>
      </c>
      <c r="C88" s="3">
        <f t="shared" si="80"/>
        <v>2484.31</v>
      </c>
      <c r="D88" s="3">
        <f t="shared" si="80"/>
        <v>2457.8200000000002</v>
      </c>
      <c r="E88" s="3">
        <f t="shared" si="80"/>
        <v>2457.8200000000002</v>
      </c>
      <c r="F88" s="3">
        <f t="shared" si="80"/>
        <v>3142.8</v>
      </c>
      <c r="G88" s="3">
        <f t="shared" si="80"/>
        <v>3063.6</v>
      </c>
      <c r="H88" s="3">
        <f t="shared" si="80"/>
        <v>2952.55</v>
      </c>
      <c r="I88" s="3">
        <f t="shared" si="80"/>
        <v>2952.55</v>
      </c>
      <c r="J88" s="3">
        <f t="shared" si="80"/>
        <v>3237.02</v>
      </c>
      <c r="K88" s="3">
        <f t="shared" si="80"/>
        <v>3154.53</v>
      </c>
      <c r="L88" s="3">
        <f t="shared" si="80"/>
        <v>3016.55</v>
      </c>
      <c r="M88" s="3">
        <f t="shared" si="80"/>
        <v>3016.55</v>
      </c>
      <c r="N88" s="3">
        <f t="shared" si="80"/>
        <v>3691.36</v>
      </c>
      <c r="O88" s="3">
        <f t="shared" si="80"/>
        <v>3607.23</v>
      </c>
      <c r="P88" s="3">
        <f t="shared" si="80"/>
        <v>3469.25</v>
      </c>
      <c r="Q88" s="3">
        <f t="shared" si="80"/>
        <v>3469.25</v>
      </c>
      <c r="R88" s="3">
        <f t="shared" si="80"/>
        <v>3566.04</v>
      </c>
      <c r="S88" s="3">
        <f t="shared" si="80"/>
        <v>3483.26</v>
      </c>
      <c r="T88" s="3">
        <f t="shared" si="80"/>
        <v>3345.28</v>
      </c>
      <c r="U88" s="3">
        <f t="shared" si="80"/>
        <v>3345.28</v>
      </c>
      <c r="V88" s="3">
        <f t="shared" si="80"/>
        <v>4118.76</v>
      </c>
      <c r="W88" s="3">
        <f t="shared" si="80"/>
        <v>4014.44</v>
      </c>
      <c r="X88" s="3">
        <f t="shared" si="80"/>
        <v>3819.25</v>
      </c>
      <c r="Y88" s="3">
        <f t="shared" si="80"/>
        <v>3819.25</v>
      </c>
      <c r="Z88" s="3">
        <f t="shared" si="62"/>
        <v>3923.57</v>
      </c>
      <c r="AA88" s="3">
        <f t="shared" si="80"/>
        <v>4482.22</v>
      </c>
      <c r="AB88" s="3">
        <f t="shared" ref="AB88" si="81">ROUND(AB52/12,2)</f>
        <v>3955.08</v>
      </c>
    </row>
    <row r="89" spans="1:28" x14ac:dyDescent="0.25">
      <c r="A89" s="2">
        <v>10</v>
      </c>
      <c r="B89" s="3">
        <f t="shared" ref="B89:AA89" si="82">ROUND(B53/12,2)</f>
        <v>2524.89</v>
      </c>
      <c r="C89" s="3">
        <f t="shared" si="82"/>
        <v>2484.31</v>
      </c>
      <c r="D89" s="3">
        <f t="shared" si="82"/>
        <v>2457.8200000000002</v>
      </c>
      <c r="E89" s="3">
        <f t="shared" si="82"/>
        <v>2457.8200000000002</v>
      </c>
      <c r="F89" s="3">
        <f t="shared" si="82"/>
        <v>3142.8</v>
      </c>
      <c r="G89" s="3">
        <f t="shared" si="82"/>
        <v>3063.6</v>
      </c>
      <c r="H89" s="3">
        <f t="shared" si="82"/>
        <v>2952.55</v>
      </c>
      <c r="I89" s="3">
        <f t="shared" si="82"/>
        <v>2952.55</v>
      </c>
      <c r="J89" s="3">
        <f t="shared" si="82"/>
        <v>3237.02</v>
      </c>
      <c r="K89" s="3">
        <f t="shared" si="82"/>
        <v>3154.53</v>
      </c>
      <c r="L89" s="3">
        <f t="shared" si="82"/>
        <v>3016.55</v>
      </c>
      <c r="M89" s="3">
        <f t="shared" si="82"/>
        <v>3016.55</v>
      </c>
      <c r="N89" s="3">
        <f t="shared" si="82"/>
        <v>3691.36</v>
      </c>
      <c r="O89" s="3">
        <f t="shared" si="82"/>
        <v>3607.23</v>
      </c>
      <c r="P89" s="3">
        <f t="shared" si="82"/>
        <v>3469.25</v>
      </c>
      <c r="Q89" s="3">
        <f t="shared" si="82"/>
        <v>3469.25</v>
      </c>
      <c r="R89" s="3">
        <f t="shared" si="82"/>
        <v>3566.04</v>
      </c>
      <c r="S89" s="3">
        <f t="shared" si="82"/>
        <v>3483.26</v>
      </c>
      <c r="T89" s="3">
        <f t="shared" si="82"/>
        <v>3345.28</v>
      </c>
      <c r="U89" s="3">
        <f t="shared" si="82"/>
        <v>3345.28</v>
      </c>
      <c r="V89" s="3">
        <f t="shared" si="82"/>
        <v>4118.76</v>
      </c>
      <c r="W89" s="3">
        <f t="shared" si="82"/>
        <v>4014.44</v>
      </c>
      <c r="X89" s="3">
        <f t="shared" si="82"/>
        <v>3819.25</v>
      </c>
      <c r="Y89" s="3">
        <f t="shared" si="82"/>
        <v>3819.25</v>
      </c>
      <c r="Z89" s="3">
        <f t="shared" si="62"/>
        <v>3923.57</v>
      </c>
      <c r="AA89" s="3">
        <f t="shared" si="82"/>
        <v>4482.22</v>
      </c>
      <c r="AB89" s="3">
        <f t="shared" ref="AB89" si="83">ROUND(AB53/12,2)</f>
        <v>3955.08</v>
      </c>
    </row>
    <row r="90" spans="1:28" x14ac:dyDescent="0.25">
      <c r="A90" s="2">
        <v>11</v>
      </c>
      <c r="B90" s="3">
        <f t="shared" ref="B90:AA90" si="84">ROUND(B54/12,2)</f>
        <v>2591.96</v>
      </c>
      <c r="C90" s="3">
        <f t="shared" si="84"/>
        <v>2551.38</v>
      </c>
      <c r="D90" s="3">
        <f t="shared" si="84"/>
        <v>2524.89</v>
      </c>
      <c r="E90" s="3">
        <f t="shared" si="84"/>
        <v>2524.89</v>
      </c>
      <c r="F90" s="3">
        <f t="shared" si="84"/>
        <v>3253.86</v>
      </c>
      <c r="G90" s="3">
        <f t="shared" si="84"/>
        <v>3174.66</v>
      </c>
      <c r="H90" s="3">
        <f t="shared" si="84"/>
        <v>3063.6</v>
      </c>
      <c r="I90" s="3">
        <f t="shared" si="84"/>
        <v>3063.6</v>
      </c>
      <c r="J90" s="3">
        <f t="shared" si="84"/>
        <v>3375</v>
      </c>
      <c r="K90" s="3">
        <f t="shared" si="84"/>
        <v>3292.51</v>
      </c>
      <c r="L90" s="3">
        <f t="shared" si="84"/>
        <v>3154.53</v>
      </c>
      <c r="M90" s="3">
        <f t="shared" si="84"/>
        <v>3154.53</v>
      </c>
      <c r="N90" s="3">
        <f t="shared" si="84"/>
        <v>3829.34</v>
      </c>
      <c r="O90" s="3">
        <f t="shared" si="84"/>
        <v>3745.21</v>
      </c>
      <c r="P90" s="3">
        <f t="shared" si="84"/>
        <v>3607.23</v>
      </c>
      <c r="Q90" s="3">
        <f t="shared" si="84"/>
        <v>3607.23</v>
      </c>
      <c r="R90" s="3">
        <f t="shared" si="84"/>
        <v>3704.02</v>
      </c>
      <c r="S90" s="3">
        <f t="shared" si="84"/>
        <v>3621.24</v>
      </c>
      <c r="T90" s="3">
        <f t="shared" si="84"/>
        <v>3483.26</v>
      </c>
      <c r="U90" s="3">
        <f t="shared" si="84"/>
        <v>3483.26</v>
      </c>
      <c r="V90" s="3">
        <f t="shared" si="84"/>
        <v>4313.95</v>
      </c>
      <c r="W90" s="3">
        <f t="shared" si="84"/>
        <v>4209.63</v>
      </c>
      <c r="X90" s="3">
        <f t="shared" si="84"/>
        <v>4014.44</v>
      </c>
      <c r="Y90" s="3">
        <f t="shared" si="84"/>
        <v>4014.44</v>
      </c>
      <c r="Z90" s="3">
        <f t="shared" si="62"/>
        <v>4118.76</v>
      </c>
      <c r="AA90" s="3">
        <f t="shared" si="84"/>
        <v>4677.41</v>
      </c>
      <c r="AB90" s="3">
        <f t="shared" ref="AB90" si="85">ROUND(AB54/12,2)</f>
        <v>4093.06</v>
      </c>
    </row>
    <row r="91" spans="1:28" x14ac:dyDescent="0.25">
      <c r="A91" s="2">
        <v>12</v>
      </c>
      <c r="B91" s="3">
        <f t="shared" ref="B91:AA91" si="86">ROUND(B55/12,2)</f>
        <v>2591.96</v>
      </c>
      <c r="C91" s="3">
        <f t="shared" si="86"/>
        <v>2551.38</v>
      </c>
      <c r="D91" s="3">
        <f t="shared" si="86"/>
        <v>2524.89</v>
      </c>
      <c r="E91" s="3">
        <f t="shared" si="86"/>
        <v>2524.89</v>
      </c>
      <c r="F91" s="3">
        <f t="shared" si="86"/>
        <v>3253.86</v>
      </c>
      <c r="G91" s="3">
        <f t="shared" si="86"/>
        <v>3174.66</v>
      </c>
      <c r="H91" s="3">
        <f t="shared" si="86"/>
        <v>3063.6</v>
      </c>
      <c r="I91" s="3">
        <f t="shared" si="86"/>
        <v>3063.6</v>
      </c>
      <c r="J91" s="3">
        <f t="shared" si="86"/>
        <v>3375</v>
      </c>
      <c r="K91" s="3">
        <f t="shared" si="86"/>
        <v>3292.51</v>
      </c>
      <c r="L91" s="3">
        <f t="shared" si="86"/>
        <v>3154.53</v>
      </c>
      <c r="M91" s="3">
        <f t="shared" si="86"/>
        <v>3154.53</v>
      </c>
      <c r="N91" s="3">
        <f t="shared" si="86"/>
        <v>3829.34</v>
      </c>
      <c r="O91" s="3">
        <f t="shared" si="86"/>
        <v>3745.21</v>
      </c>
      <c r="P91" s="3">
        <f t="shared" si="86"/>
        <v>3607.23</v>
      </c>
      <c r="Q91" s="3">
        <f t="shared" si="86"/>
        <v>3607.23</v>
      </c>
      <c r="R91" s="3">
        <f t="shared" si="86"/>
        <v>3704.02</v>
      </c>
      <c r="S91" s="3">
        <f t="shared" si="86"/>
        <v>3621.24</v>
      </c>
      <c r="T91" s="3">
        <f t="shared" si="86"/>
        <v>3483.26</v>
      </c>
      <c r="U91" s="3">
        <f t="shared" si="86"/>
        <v>3483.26</v>
      </c>
      <c r="V91" s="3">
        <f t="shared" si="86"/>
        <v>4313.95</v>
      </c>
      <c r="W91" s="3">
        <f t="shared" si="86"/>
        <v>4209.63</v>
      </c>
      <c r="X91" s="3">
        <f t="shared" si="86"/>
        <v>4014.44</v>
      </c>
      <c r="Y91" s="3">
        <f t="shared" si="86"/>
        <v>4014.44</v>
      </c>
      <c r="Z91" s="3">
        <f t="shared" si="62"/>
        <v>4118.76</v>
      </c>
      <c r="AA91" s="3">
        <f t="shared" si="86"/>
        <v>4677.41</v>
      </c>
      <c r="AB91" s="3">
        <f t="shared" ref="AB91" si="87">ROUND(AB55/12,2)</f>
        <v>4093.06</v>
      </c>
    </row>
    <row r="92" spans="1:28" x14ac:dyDescent="0.25">
      <c r="A92" s="2">
        <v>13</v>
      </c>
      <c r="B92" s="3">
        <f t="shared" ref="B92:AA92" si="88">ROUND(B56/12,2)</f>
        <v>2659.03</v>
      </c>
      <c r="C92" s="3">
        <f t="shared" si="88"/>
        <v>2618.4499999999998</v>
      </c>
      <c r="D92" s="3">
        <f t="shared" si="88"/>
        <v>2591.96</v>
      </c>
      <c r="E92" s="3">
        <f t="shared" si="88"/>
        <v>2591.96</v>
      </c>
      <c r="F92" s="3">
        <f t="shared" si="88"/>
        <v>3364.91</v>
      </c>
      <c r="G92" s="3">
        <f t="shared" si="88"/>
        <v>3285.71</v>
      </c>
      <c r="H92" s="3">
        <f t="shared" si="88"/>
        <v>3174.66</v>
      </c>
      <c r="I92" s="3">
        <f t="shared" si="88"/>
        <v>3174.66</v>
      </c>
      <c r="J92" s="3">
        <f t="shared" si="88"/>
        <v>3512.98</v>
      </c>
      <c r="K92" s="3">
        <f t="shared" si="88"/>
        <v>3430.49</v>
      </c>
      <c r="L92" s="3">
        <f t="shared" si="88"/>
        <v>3292.51</v>
      </c>
      <c r="M92" s="3">
        <f t="shared" si="88"/>
        <v>3292.51</v>
      </c>
      <c r="N92" s="3">
        <f t="shared" si="88"/>
        <v>3967.32</v>
      </c>
      <c r="O92" s="3">
        <f t="shared" si="88"/>
        <v>3883.19</v>
      </c>
      <c r="P92" s="3">
        <f t="shared" si="88"/>
        <v>3745.21</v>
      </c>
      <c r="Q92" s="3">
        <f t="shared" si="88"/>
        <v>3745.21</v>
      </c>
      <c r="R92" s="3">
        <f t="shared" si="88"/>
        <v>3842</v>
      </c>
      <c r="S92" s="3">
        <f t="shared" si="88"/>
        <v>3759.22</v>
      </c>
      <c r="T92" s="3">
        <f t="shared" si="88"/>
        <v>3621.24</v>
      </c>
      <c r="U92" s="3">
        <f t="shared" si="88"/>
        <v>3621.24</v>
      </c>
      <c r="V92" s="3">
        <f t="shared" si="88"/>
        <v>4509.1400000000003</v>
      </c>
      <c r="W92" s="3">
        <f t="shared" si="88"/>
        <v>4404.82</v>
      </c>
      <c r="X92" s="3">
        <f t="shared" si="88"/>
        <v>4209.63</v>
      </c>
      <c r="Y92" s="3">
        <f t="shared" si="88"/>
        <v>4209.63</v>
      </c>
      <c r="Z92" s="3">
        <f t="shared" si="62"/>
        <v>4313.95</v>
      </c>
      <c r="AA92" s="3">
        <f t="shared" si="88"/>
        <v>4872.6000000000004</v>
      </c>
      <c r="AB92" s="3">
        <f t="shared" ref="AB92" si="89">ROUND(AB56/12,2)</f>
        <v>4231.04</v>
      </c>
    </row>
    <row r="93" spans="1:28" x14ac:dyDescent="0.25">
      <c r="A93" s="2">
        <v>14</v>
      </c>
      <c r="B93" s="3">
        <f t="shared" ref="B93:AA93" si="90">ROUND(B57/12,2)</f>
        <v>2659.03</v>
      </c>
      <c r="C93" s="3">
        <f t="shared" si="90"/>
        <v>2618.4499999999998</v>
      </c>
      <c r="D93" s="3">
        <f t="shared" si="90"/>
        <v>2591.96</v>
      </c>
      <c r="E93" s="3">
        <f t="shared" si="90"/>
        <v>2591.96</v>
      </c>
      <c r="F93" s="3">
        <f t="shared" si="90"/>
        <v>3364.91</v>
      </c>
      <c r="G93" s="3">
        <f t="shared" si="90"/>
        <v>3285.71</v>
      </c>
      <c r="H93" s="3">
        <f t="shared" si="90"/>
        <v>3174.66</v>
      </c>
      <c r="I93" s="3">
        <f t="shared" si="90"/>
        <v>3174.66</v>
      </c>
      <c r="J93" s="3">
        <f t="shared" si="90"/>
        <v>3512.98</v>
      </c>
      <c r="K93" s="3">
        <f t="shared" si="90"/>
        <v>3430.49</v>
      </c>
      <c r="L93" s="3">
        <f t="shared" si="90"/>
        <v>3292.51</v>
      </c>
      <c r="M93" s="3">
        <f t="shared" si="90"/>
        <v>3292.51</v>
      </c>
      <c r="N93" s="3">
        <f t="shared" si="90"/>
        <v>3967.32</v>
      </c>
      <c r="O93" s="3">
        <f t="shared" si="90"/>
        <v>3883.19</v>
      </c>
      <c r="P93" s="3">
        <f t="shared" si="90"/>
        <v>3745.21</v>
      </c>
      <c r="Q93" s="3">
        <f t="shared" si="90"/>
        <v>3745.21</v>
      </c>
      <c r="R93" s="3">
        <f t="shared" si="90"/>
        <v>3842</v>
      </c>
      <c r="S93" s="3">
        <f t="shared" si="90"/>
        <v>3759.22</v>
      </c>
      <c r="T93" s="3">
        <f t="shared" si="90"/>
        <v>3621.24</v>
      </c>
      <c r="U93" s="3">
        <f t="shared" si="90"/>
        <v>3621.24</v>
      </c>
      <c r="V93" s="3">
        <f t="shared" si="90"/>
        <v>4509.1400000000003</v>
      </c>
      <c r="W93" s="3">
        <f t="shared" si="90"/>
        <v>4404.82</v>
      </c>
      <c r="X93" s="3">
        <f t="shared" si="90"/>
        <v>4209.63</v>
      </c>
      <c r="Y93" s="3">
        <f t="shared" si="90"/>
        <v>4209.63</v>
      </c>
      <c r="Z93" s="3">
        <f t="shared" si="62"/>
        <v>4313.95</v>
      </c>
      <c r="AA93" s="3">
        <f t="shared" si="90"/>
        <v>4872.6000000000004</v>
      </c>
      <c r="AB93" s="3">
        <f t="shared" ref="AB93" si="91">ROUND(AB57/12,2)</f>
        <v>4231.04</v>
      </c>
    </row>
    <row r="94" spans="1:28" x14ac:dyDescent="0.25">
      <c r="A94" s="2">
        <v>15</v>
      </c>
      <c r="B94" s="3">
        <f t="shared" ref="B94:AA94" si="92">ROUND(B58/12,2)</f>
        <v>2726.1</v>
      </c>
      <c r="C94" s="3">
        <f t="shared" si="92"/>
        <v>2685.52</v>
      </c>
      <c r="D94" s="3">
        <f t="shared" si="92"/>
        <v>2659.03</v>
      </c>
      <c r="E94" s="3">
        <f t="shared" si="92"/>
        <v>2659.03</v>
      </c>
      <c r="F94" s="3">
        <f t="shared" si="92"/>
        <v>3475.96</v>
      </c>
      <c r="G94" s="3">
        <f t="shared" si="92"/>
        <v>3396.76</v>
      </c>
      <c r="H94" s="3">
        <f t="shared" si="92"/>
        <v>3285.71</v>
      </c>
      <c r="I94" s="3">
        <f t="shared" si="92"/>
        <v>3285.71</v>
      </c>
      <c r="J94" s="3">
        <f t="shared" si="92"/>
        <v>3650.96</v>
      </c>
      <c r="K94" s="3">
        <f t="shared" si="92"/>
        <v>3568.46</v>
      </c>
      <c r="L94" s="3">
        <f t="shared" si="92"/>
        <v>3430.49</v>
      </c>
      <c r="M94" s="3">
        <f t="shared" si="92"/>
        <v>3430.49</v>
      </c>
      <c r="N94" s="3">
        <f t="shared" si="92"/>
        <v>4105.3</v>
      </c>
      <c r="O94" s="3">
        <f t="shared" si="92"/>
        <v>4021.18</v>
      </c>
      <c r="P94" s="3">
        <f t="shared" si="92"/>
        <v>3883.19</v>
      </c>
      <c r="Q94" s="3">
        <f t="shared" si="92"/>
        <v>3883.19</v>
      </c>
      <c r="R94" s="3">
        <f t="shared" si="92"/>
        <v>3979.97</v>
      </c>
      <c r="S94" s="3">
        <f t="shared" si="92"/>
        <v>3897.19</v>
      </c>
      <c r="T94" s="3">
        <f t="shared" si="92"/>
        <v>3759.22</v>
      </c>
      <c r="U94" s="3">
        <f t="shared" si="92"/>
        <v>3759.22</v>
      </c>
      <c r="V94" s="3">
        <f t="shared" si="92"/>
        <v>4704.33</v>
      </c>
      <c r="W94" s="3">
        <f t="shared" si="92"/>
        <v>4600.01</v>
      </c>
      <c r="X94" s="3">
        <f t="shared" si="92"/>
        <v>4404.82</v>
      </c>
      <c r="Y94" s="3">
        <f t="shared" si="92"/>
        <v>4404.82</v>
      </c>
      <c r="Z94" s="3">
        <f t="shared" si="62"/>
        <v>4509.1400000000003</v>
      </c>
      <c r="AA94" s="3">
        <f t="shared" si="92"/>
        <v>5067.79</v>
      </c>
      <c r="AB94" s="3">
        <f t="shared" ref="AB94" si="93">ROUND(AB58/12,2)</f>
        <v>4369.03</v>
      </c>
    </row>
    <row r="95" spans="1:28" x14ac:dyDescent="0.25">
      <c r="A95" s="2">
        <v>16</v>
      </c>
      <c r="B95" s="3">
        <f t="shared" ref="B95:AA95" si="94">ROUND(B59/12,2)</f>
        <v>2726.1</v>
      </c>
      <c r="C95" s="3">
        <f t="shared" si="94"/>
        <v>2685.52</v>
      </c>
      <c r="D95" s="3">
        <f t="shared" si="94"/>
        <v>2659.03</v>
      </c>
      <c r="E95" s="3">
        <f t="shared" si="94"/>
        <v>2659.03</v>
      </c>
      <c r="F95" s="3">
        <f t="shared" si="94"/>
        <v>3475.96</v>
      </c>
      <c r="G95" s="3">
        <f t="shared" si="94"/>
        <v>3396.76</v>
      </c>
      <c r="H95" s="3">
        <f t="shared" si="94"/>
        <v>3285.71</v>
      </c>
      <c r="I95" s="3">
        <f t="shared" si="94"/>
        <v>3285.71</v>
      </c>
      <c r="J95" s="3">
        <f t="shared" si="94"/>
        <v>3650.96</v>
      </c>
      <c r="K95" s="3">
        <f t="shared" si="94"/>
        <v>3568.46</v>
      </c>
      <c r="L95" s="3">
        <f t="shared" si="94"/>
        <v>3430.49</v>
      </c>
      <c r="M95" s="3">
        <f t="shared" si="94"/>
        <v>3430.49</v>
      </c>
      <c r="N95" s="3">
        <f t="shared" si="94"/>
        <v>4105.3</v>
      </c>
      <c r="O95" s="3">
        <f t="shared" si="94"/>
        <v>4021.18</v>
      </c>
      <c r="P95" s="3">
        <f t="shared" si="94"/>
        <v>3883.19</v>
      </c>
      <c r="Q95" s="3">
        <f t="shared" si="94"/>
        <v>3883.19</v>
      </c>
      <c r="R95" s="3">
        <f t="shared" si="94"/>
        <v>3979.97</v>
      </c>
      <c r="S95" s="3">
        <f t="shared" si="94"/>
        <v>3897.19</v>
      </c>
      <c r="T95" s="3">
        <f t="shared" si="94"/>
        <v>3759.22</v>
      </c>
      <c r="U95" s="3">
        <f t="shared" si="94"/>
        <v>3759.22</v>
      </c>
      <c r="V95" s="3">
        <f t="shared" si="94"/>
        <v>4704.33</v>
      </c>
      <c r="W95" s="3">
        <f t="shared" si="94"/>
        <v>4600.01</v>
      </c>
      <c r="X95" s="3">
        <f t="shared" si="94"/>
        <v>4404.82</v>
      </c>
      <c r="Y95" s="3">
        <f t="shared" si="94"/>
        <v>4404.82</v>
      </c>
      <c r="Z95" s="3">
        <f t="shared" si="62"/>
        <v>4509.1400000000003</v>
      </c>
      <c r="AA95" s="3">
        <f t="shared" si="94"/>
        <v>5067.79</v>
      </c>
      <c r="AB95" s="3">
        <f t="shared" ref="AB95" si="95">ROUND(AB59/12,2)</f>
        <v>4369.03</v>
      </c>
    </row>
    <row r="96" spans="1:28" x14ac:dyDescent="0.25">
      <c r="A96" s="2">
        <v>17</v>
      </c>
      <c r="B96" s="3">
        <f t="shared" ref="B96:AA96" si="96">ROUND(B60/12,2)</f>
        <v>2793.17</v>
      </c>
      <c r="C96" s="3">
        <f t="shared" si="96"/>
        <v>2752.59</v>
      </c>
      <c r="D96" s="3">
        <f t="shared" si="96"/>
        <v>2726.1</v>
      </c>
      <c r="E96" s="3">
        <f t="shared" si="96"/>
        <v>2726.1</v>
      </c>
      <c r="F96" s="3">
        <f t="shared" si="96"/>
        <v>3587.01</v>
      </c>
      <c r="G96" s="3">
        <f t="shared" si="96"/>
        <v>3507.81</v>
      </c>
      <c r="H96" s="3">
        <f t="shared" si="96"/>
        <v>3396.76</v>
      </c>
      <c r="I96" s="3">
        <f t="shared" si="96"/>
        <v>3396.76</v>
      </c>
      <c r="J96" s="3">
        <f t="shared" si="96"/>
        <v>3788.93</v>
      </c>
      <c r="K96" s="3">
        <f t="shared" si="96"/>
        <v>3706.44</v>
      </c>
      <c r="L96" s="3">
        <f t="shared" si="96"/>
        <v>3568.46</v>
      </c>
      <c r="M96" s="3">
        <f t="shared" si="96"/>
        <v>3568.46</v>
      </c>
      <c r="N96" s="3">
        <f t="shared" si="96"/>
        <v>4243.29</v>
      </c>
      <c r="O96" s="3">
        <f t="shared" si="96"/>
        <v>4159.16</v>
      </c>
      <c r="P96" s="3">
        <f t="shared" si="96"/>
        <v>4021.18</v>
      </c>
      <c r="Q96" s="3">
        <f t="shared" si="96"/>
        <v>4021.18</v>
      </c>
      <c r="R96" s="3">
        <f t="shared" si="96"/>
        <v>4117.95</v>
      </c>
      <c r="S96" s="3">
        <f t="shared" si="96"/>
        <v>4035.17</v>
      </c>
      <c r="T96" s="3">
        <f t="shared" si="96"/>
        <v>3897.19</v>
      </c>
      <c r="U96" s="3">
        <f t="shared" si="96"/>
        <v>3897.19</v>
      </c>
      <c r="V96" s="3">
        <f t="shared" si="96"/>
        <v>4899.5200000000004</v>
      </c>
      <c r="W96" s="3">
        <f t="shared" si="96"/>
        <v>4795.1899999999996</v>
      </c>
      <c r="X96" s="3">
        <f t="shared" si="96"/>
        <v>4600.01</v>
      </c>
      <c r="Y96" s="3">
        <f t="shared" si="96"/>
        <v>4600.01</v>
      </c>
      <c r="Z96" s="3">
        <f t="shared" si="62"/>
        <v>4704.33</v>
      </c>
      <c r="AA96" s="3">
        <f t="shared" si="96"/>
        <v>5262.97</v>
      </c>
      <c r="AB96" s="3">
        <f t="shared" ref="AB96" si="97">ROUND(AB60/12,2)</f>
        <v>4507.01</v>
      </c>
    </row>
    <row r="97" spans="1:28" x14ac:dyDescent="0.25">
      <c r="A97" s="2">
        <v>18</v>
      </c>
      <c r="B97" s="3">
        <f t="shared" ref="B97:AA97" si="98">ROUND(B61/12,2)</f>
        <v>2793.17</v>
      </c>
      <c r="C97" s="3">
        <f t="shared" si="98"/>
        <v>2752.59</v>
      </c>
      <c r="D97" s="3">
        <f t="shared" si="98"/>
        <v>2726.1</v>
      </c>
      <c r="E97" s="3">
        <f t="shared" si="98"/>
        <v>2726.1</v>
      </c>
      <c r="F97" s="3">
        <f t="shared" si="98"/>
        <v>3587.01</v>
      </c>
      <c r="G97" s="3">
        <f t="shared" si="98"/>
        <v>3507.81</v>
      </c>
      <c r="H97" s="3">
        <f t="shared" si="98"/>
        <v>3396.76</v>
      </c>
      <c r="I97" s="3">
        <f t="shared" si="98"/>
        <v>3396.76</v>
      </c>
      <c r="J97" s="3">
        <f t="shared" si="98"/>
        <v>3788.93</v>
      </c>
      <c r="K97" s="3">
        <f t="shared" si="98"/>
        <v>3706.44</v>
      </c>
      <c r="L97" s="3">
        <f t="shared" si="98"/>
        <v>3568.46</v>
      </c>
      <c r="M97" s="3">
        <f t="shared" si="98"/>
        <v>3568.46</v>
      </c>
      <c r="N97" s="3">
        <f t="shared" si="98"/>
        <v>4243.29</v>
      </c>
      <c r="O97" s="3">
        <f t="shared" si="98"/>
        <v>4159.16</v>
      </c>
      <c r="P97" s="3">
        <f t="shared" si="98"/>
        <v>4021.18</v>
      </c>
      <c r="Q97" s="3">
        <f t="shared" si="98"/>
        <v>4021.18</v>
      </c>
      <c r="R97" s="3">
        <f t="shared" si="98"/>
        <v>4117.95</v>
      </c>
      <c r="S97" s="3">
        <f t="shared" si="98"/>
        <v>4035.17</v>
      </c>
      <c r="T97" s="3">
        <f t="shared" si="98"/>
        <v>3897.19</v>
      </c>
      <c r="U97" s="3">
        <f t="shared" si="98"/>
        <v>3897.19</v>
      </c>
      <c r="V97" s="3">
        <f t="shared" si="98"/>
        <v>4899.5200000000004</v>
      </c>
      <c r="W97" s="3">
        <f t="shared" si="98"/>
        <v>4795.1899999999996</v>
      </c>
      <c r="X97" s="3">
        <f t="shared" si="98"/>
        <v>4600.01</v>
      </c>
      <c r="Y97" s="3">
        <f t="shared" si="98"/>
        <v>4600.01</v>
      </c>
      <c r="Z97" s="3">
        <f t="shared" si="62"/>
        <v>4704.33</v>
      </c>
      <c r="AA97" s="3">
        <f t="shared" si="98"/>
        <v>5262.97</v>
      </c>
      <c r="AB97" s="3">
        <f t="shared" ref="AB97" si="99">ROUND(AB61/12,2)</f>
        <v>4507.01</v>
      </c>
    </row>
    <row r="98" spans="1:28" x14ac:dyDescent="0.25">
      <c r="A98" s="2">
        <v>19</v>
      </c>
      <c r="B98" s="3">
        <f t="shared" ref="B98:AA98" si="100">ROUND(B62/12,2)</f>
        <v>2860.24</v>
      </c>
      <c r="C98" s="3">
        <f t="shared" si="100"/>
        <v>2819.66</v>
      </c>
      <c r="D98" s="3">
        <f t="shared" si="100"/>
        <v>2793.17</v>
      </c>
      <c r="E98" s="3">
        <f t="shared" si="100"/>
        <v>2793.17</v>
      </c>
      <c r="F98" s="3">
        <f t="shared" si="100"/>
        <v>3698.07</v>
      </c>
      <c r="G98" s="3">
        <f t="shared" si="100"/>
        <v>3618.87</v>
      </c>
      <c r="H98" s="3">
        <f t="shared" si="100"/>
        <v>3507.81</v>
      </c>
      <c r="I98" s="3">
        <f t="shared" si="100"/>
        <v>3507.81</v>
      </c>
      <c r="J98" s="3">
        <f t="shared" si="100"/>
        <v>3926.91</v>
      </c>
      <c r="K98" s="3">
        <f t="shared" si="100"/>
        <v>3844.42</v>
      </c>
      <c r="L98" s="3">
        <f t="shared" si="100"/>
        <v>3706.44</v>
      </c>
      <c r="M98" s="3">
        <f t="shared" si="100"/>
        <v>3706.44</v>
      </c>
      <c r="N98" s="3">
        <f t="shared" si="100"/>
        <v>4381.2700000000004</v>
      </c>
      <c r="O98" s="3">
        <f t="shared" si="100"/>
        <v>4297.1400000000003</v>
      </c>
      <c r="P98" s="3">
        <f t="shared" si="100"/>
        <v>4159.16</v>
      </c>
      <c r="Q98" s="3">
        <f t="shared" si="100"/>
        <v>4159.16</v>
      </c>
      <c r="R98" s="3">
        <f t="shared" si="100"/>
        <v>4255.93</v>
      </c>
      <c r="S98" s="3">
        <f t="shared" si="100"/>
        <v>4173.1499999999996</v>
      </c>
      <c r="T98" s="3">
        <f t="shared" si="100"/>
        <v>4035.17</v>
      </c>
      <c r="U98" s="3">
        <f t="shared" si="100"/>
        <v>4035.17</v>
      </c>
      <c r="V98" s="3">
        <f t="shared" si="100"/>
        <v>5094.71</v>
      </c>
      <c r="W98" s="3">
        <f t="shared" si="100"/>
        <v>4990.38</v>
      </c>
      <c r="X98" s="3">
        <f t="shared" si="100"/>
        <v>4795.1899999999996</v>
      </c>
      <c r="Y98" s="3">
        <f t="shared" si="100"/>
        <v>4795.1899999999996</v>
      </c>
      <c r="Z98" s="3">
        <f t="shared" si="62"/>
        <v>4899.5200000000004</v>
      </c>
      <c r="AA98" s="3">
        <f t="shared" si="100"/>
        <v>5458.16</v>
      </c>
      <c r="AB98" s="3">
        <f t="shared" ref="AB98" si="101">ROUND(AB62/12,2)</f>
        <v>4644.99</v>
      </c>
    </row>
    <row r="99" spans="1:28" x14ac:dyDescent="0.25">
      <c r="A99" s="2">
        <v>20</v>
      </c>
      <c r="B99" s="3">
        <f t="shared" ref="B99:AA99" si="102">ROUND(B63/12,2)</f>
        <v>2860.24</v>
      </c>
      <c r="C99" s="3">
        <f t="shared" si="102"/>
        <v>2819.66</v>
      </c>
      <c r="D99" s="3">
        <f t="shared" si="102"/>
        <v>2793.17</v>
      </c>
      <c r="E99" s="3">
        <f t="shared" si="102"/>
        <v>2793.17</v>
      </c>
      <c r="F99" s="3">
        <f t="shared" si="102"/>
        <v>3698.07</v>
      </c>
      <c r="G99" s="3">
        <f t="shared" si="102"/>
        <v>3618.87</v>
      </c>
      <c r="H99" s="3">
        <f t="shared" si="102"/>
        <v>3507.81</v>
      </c>
      <c r="I99" s="3">
        <f t="shared" si="102"/>
        <v>3507.81</v>
      </c>
      <c r="J99" s="3">
        <f t="shared" si="102"/>
        <v>3926.91</v>
      </c>
      <c r="K99" s="3">
        <f t="shared" si="102"/>
        <v>3844.42</v>
      </c>
      <c r="L99" s="3">
        <f t="shared" si="102"/>
        <v>3706.44</v>
      </c>
      <c r="M99" s="3">
        <f t="shared" si="102"/>
        <v>3706.44</v>
      </c>
      <c r="N99" s="3">
        <f t="shared" si="102"/>
        <v>4381.2700000000004</v>
      </c>
      <c r="O99" s="3">
        <f t="shared" si="102"/>
        <v>4297.1400000000003</v>
      </c>
      <c r="P99" s="3">
        <f t="shared" si="102"/>
        <v>4159.16</v>
      </c>
      <c r="Q99" s="3">
        <f t="shared" si="102"/>
        <v>4159.16</v>
      </c>
      <c r="R99" s="3">
        <f t="shared" si="102"/>
        <v>4255.93</v>
      </c>
      <c r="S99" s="3">
        <f t="shared" si="102"/>
        <v>4173.1499999999996</v>
      </c>
      <c r="T99" s="3">
        <f t="shared" si="102"/>
        <v>4035.17</v>
      </c>
      <c r="U99" s="3">
        <f t="shared" si="102"/>
        <v>4035.17</v>
      </c>
      <c r="V99" s="3">
        <f t="shared" si="102"/>
        <v>5094.71</v>
      </c>
      <c r="W99" s="3">
        <f t="shared" si="102"/>
        <v>4990.38</v>
      </c>
      <c r="X99" s="3">
        <f t="shared" si="102"/>
        <v>4795.1899999999996</v>
      </c>
      <c r="Y99" s="3">
        <f t="shared" si="102"/>
        <v>4795.1899999999996</v>
      </c>
      <c r="Z99" s="3">
        <f t="shared" si="62"/>
        <v>4899.5200000000004</v>
      </c>
      <c r="AA99" s="3">
        <f t="shared" si="102"/>
        <v>5458.16</v>
      </c>
      <c r="AB99" s="3">
        <f t="shared" ref="AB99" si="103">ROUND(AB63/12,2)</f>
        <v>4644.99</v>
      </c>
    </row>
    <row r="100" spans="1:28" x14ac:dyDescent="0.25">
      <c r="A100" s="2">
        <v>21</v>
      </c>
      <c r="B100" s="3">
        <f t="shared" ref="B100:AA100" si="104">ROUND(B64/12,2)</f>
        <v>2927.31</v>
      </c>
      <c r="C100" s="3">
        <f t="shared" si="104"/>
        <v>2886.73</v>
      </c>
      <c r="D100" s="3">
        <f t="shared" si="104"/>
        <v>2860.24</v>
      </c>
      <c r="E100" s="3">
        <f t="shared" si="104"/>
        <v>2860.24</v>
      </c>
      <c r="F100" s="3">
        <f t="shared" si="104"/>
        <v>3809.12</v>
      </c>
      <c r="G100" s="3">
        <f t="shared" si="104"/>
        <v>3729.92</v>
      </c>
      <c r="H100" s="3">
        <f t="shared" si="104"/>
        <v>3618.87</v>
      </c>
      <c r="I100" s="3">
        <f t="shared" si="104"/>
        <v>3618.87</v>
      </c>
      <c r="J100" s="3">
        <f t="shared" si="104"/>
        <v>4064.89</v>
      </c>
      <c r="K100" s="3">
        <f t="shared" si="104"/>
        <v>3982.4</v>
      </c>
      <c r="L100" s="3">
        <f t="shared" si="104"/>
        <v>3844.42</v>
      </c>
      <c r="M100" s="3">
        <f t="shared" si="104"/>
        <v>3844.42</v>
      </c>
      <c r="N100" s="3">
        <f t="shared" si="104"/>
        <v>4519.25</v>
      </c>
      <c r="O100" s="3">
        <f t="shared" si="104"/>
        <v>4435.12</v>
      </c>
      <c r="P100" s="3">
        <f t="shared" si="104"/>
        <v>4297.1400000000003</v>
      </c>
      <c r="Q100" s="3">
        <f t="shared" si="104"/>
        <v>4297.1400000000003</v>
      </c>
      <c r="R100" s="3">
        <f t="shared" si="104"/>
        <v>4393.91</v>
      </c>
      <c r="S100" s="3">
        <f t="shared" si="104"/>
        <v>4311.12</v>
      </c>
      <c r="T100" s="3">
        <f t="shared" si="104"/>
        <v>4173.1499999999996</v>
      </c>
      <c r="U100" s="3">
        <f t="shared" si="104"/>
        <v>4173.1499999999996</v>
      </c>
      <c r="V100" s="3">
        <f t="shared" si="104"/>
        <v>5289.9</v>
      </c>
      <c r="W100" s="3">
        <f t="shared" si="104"/>
        <v>5185.57</v>
      </c>
      <c r="X100" s="3">
        <f t="shared" si="104"/>
        <v>4990.38</v>
      </c>
      <c r="Y100" s="3">
        <f t="shared" si="104"/>
        <v>4990.38</v>
      </c>
      <c r="Z100" s="3">
        <f t="shared" si="62"/>
        <v>5094.7</v>
      </c>
      <c r="AA100" s="3">
        <f t="shared" si="104"/>
        <v>5653.35</v>
      </c>
      <c r="AB100" s="3">
        <f t="shared" ref="AB100" si="105">ROUND(AB64/12,2)</f>
        <v>4782.97</v>
      </c>
    </row>
    <row r="101" spans="1:28" x14ac:dyDescent="0.25">
      <c r="A101" s="2">
        <v>22</v>
      </c>
      <c r="B101" s="3">
        <f t="shared" ref="B101:AA101" si="106">ROUND(B65/12,2)</f>
        <v>2927.31</v>
      </c>
      <c r="C101" s="3">
        <f t="shared" si="106"/>
        <v>2886.73</v>
      </c>
      <c r="D101" s="3">
        <f t="shared" si="106"/>
        <v>2860.24</v>
      </c>
      <c r="E101" s="3">
        <f t="shared" si="106"/>
        <v>2860.24</v>
      </c>
      <c r="F101" s="3">
        <f t="shared" si="106"/>
        <v>3809.12</v>
      </c>
      <c r="G101" s="3">
        <f t="shared" si="106"/>
        <v>3729.92</v>
      </c>
      <c r="H101" s="3">
        <f t="shared" si="106"/>
        <v>3618.87</v>
      </c>
      <c r="I101" s="3">
        <f t="shared" si="106"/>
        <v>3618.87</v>
      </c>
      <c r="J101" s="3">
        <f t="shared" si="106"/>
        <v>4064.89</v>
      </c>
      <c r="K101" s="3">
        <f t="shared" si="106"/>
        <v>3982.4</v>
      </c>
      <c r="L101" s="3">
        <f t="shared" si="106"/>
        <v>3844.42</v>
      </c>
      <c r="M101" s="3">
        <f t="shared" si="106"/>
        <v>3844.42</v>
      </c>
      <c r="N101" s="3">
        <f t="shared" si="106"/>
        <v>4519.25</v>
      </c>
      <c r="O101" s="3">
        <f t="shared" si="106"/>
        <v>4435.12</v>
      </c>
      <c r="P101" s="3">
        <f t="shared" si="106"/>
        <v>4297.1400000000003</v>
      </c>
      <c r="Q101" s="3">
        <f t="shared" si="106"/>
        <v>4297.1400000000003</v>
      </c>
      <c r="R101" s="3">
        <f t="shared" si="106"/>
        <v>4393.91</v>
      </c>
      <c r="S101" s="3">
        <f t="shared" si="106"/>
        <v>4311.12</v>
      </c>
      <c r="T101" s="3">
        <f t="shared" si="106"/>
        <v>4173.1499999999996</v>
      </c>
      <c r="U101" s="3">
        <f t="shared" si="106"/>
        <v>4173.1499999999996</v>
      </c>
      <c r="V101" s="3">
        <f t="shared" si="106"/>
        <v>5289.9</v>
      </c>
      <c r="W101" s="3">
        <f t="shared" si="106"/>
        <v>5185.57</v>
      </c>
      <c r="X101" s="3">
        <f t="shared" si="106"/>
        <v>4990.38</v>
      </c>
      <c r="Y101" s="3">
        <f t="shared" si="106"/>
        <v>4990.38</v>
      </c>
      <c r="Z101" s="3">
        <f t="shared" si="62"/>
        <v>5094.7</v>
      </c>
      <c r="AA101" s="3">
        <f t="shared" si="106"/>
        <v>5653.35</v>
      </c>
      <c r="AB101" s="3">
        <f t="shared" ref="AB101" si="107">ROUND(AB65/12,2)</f>
        <v>4782.97</v>
      </c>
    </row>
    <row r="102" spans="1:28" x14ac:dyDescent="0.25">
      <c r="A102" s="2">
        <v>23</v>
      </c>
      <c r="B102" s="3">
        <f t="shared" ref="B102:AA102" si="108">ROUND(B66/12,2)</f>
        <v>2994.88</v>
      </c>
      <c r="C102" s="3">
        <f t="shared" si="108"/>
        <v>2954.3</v>
      </c>
      <c r="D102" s="3">
        <f t="shared" si="108"/>
        <v>2927.81</v>
      </c>
      <c r="E102" s="3">
        <f t="shared" si="108"/>
        <v>2927.81</v>
      </c>
      <c r="F102" s="3">
        <f t="shared" si="108"/>
        <v>3920.17</v>
      </c>
      <c r="G102" s="3">
        <f t="shared" si="108"/>
        <v>3840.97</v>
      </c>
      <c r="H102" s="3">
        <f t="shared" si="108"/>
        <v>3729.92</v>
      </c>
      <c r="I102" s="3">
        <f t="shared" si="108"/>
        <v>3729.92</v>
      </c>
      <c r="J102" s="3">
        <f t="shared" si="108"/>
        <v>4202.87</v>
      </c>
      <c r="K102" s="3">
        <f t="shared" si="108"/>
        <v>4120.37</v>
      </c>
      <c r="L102" s="3">
        <f t="shared" si="108"/>
        <v>3982.4</v>
      </c>
      <c r="M102" s="3">
        <f t="shared" si="108"/>
        <v>3982.4</v>
      </c>
      <c r="N102" s="3">
        <f t="shared" si="108"/>
        <v>4657.2299999999996</v>
      </c>
      <c r="O102" s="3">
        <f t="shared" si="108"/>
        <v>4573.1000000000004</v>
      </c>
      <c r="P102" s="3">
        <f t="shared" si="108"/>
        <v>4435.12</v>
      </c>
      <c r="Q102" s="3">
        <f t="shared" si="108"/>
        <v>4435.12</v>
      </c>
      <c r="R102" s="3">
        <f t="shared" si="108"/>
        <v>4531.88</v>
      </c>
      <c r="S102" s="3">
        <f t="shared" si="108"/>
        <v>4449.1000000000004</v>
      </c>
      <c r="T102" s="3">
        <f t="shared" si="108"/>
        <v>4311.12</v>
      </c>
      <c r="U102" s="3">
        <f t="shared" si="108"/>
        <v>4311.12</v>
      </c>
      <c r="V102" s="3">
        <f t="shared" si="108"/>
        <v>5485.09</v>
      </c>
      <c r="W102" s="3">
        <f t="shared" si="108"/>
        <v>5380.76</v>
      </c>
      <c r="X102" s="3">
        <f t="shared" si="108"/>
        <v>5185.57</v>
      </c>
      <c r="Y102" s="3">
        <f t="shared" si="108"/>
        <v>5185.57</v>
      </c>
      <c r="Z102" s="3">
        <f t="shared" si="62"/>
        <v>5289.89</v>
      </c>
      <c r="AA102" s="3">
        <f t="shared" si="108"/>
        <v>5848.54</v>
      </c>
      <c r="AB102" s="3">
        <f t="shared" ref="AB102" si="109">ROUND(AB66/12,2)</f>
        <v>4920.95</v>
      </c>
    </row>
    <row r="103" spans="1:28" x14ac:dyDescent="0.25">
      <c r="A103" s="2">
        <v>24</v>
      </c>
      <c r="B103" s="3">
        <f t="shared" ref="B103:AA103" si="110">ROUND(B67/12,2)</f>
        <v>2994.88</v>
      </c>
      <c r="C103" s="3">
        <f t="shared" si="110"/>
        <v>2954.3</v>
      </c>
      <c r="D103" s="3">
        <f t="shared" si="110"/>
        <v>2927.81</v>
      </c>
      <c r="E103" s="3">
        <f t="shared" si="110"/>
        <v>2927.81</v>
      </c>
      <c r="F103" s="3">
        <f t="shared" si="110"/>
        <v>3920.17</v>
      </c>
      <c r="G103" s="3">
        <f t="shared" si="110"/>
        <v>3840.97</v>
      </c>
      <c r="H103" s="3">
        <f t="shared" si="110"/>
        <v>3729.92</v>
      </c>
      <c r="I103" s="3">
        <f t="shared" si="110"/>
        <v>3729.92</v>
      </c>
      <c r="J103" s="3">
        <f t="shared" si="110"/>
        <v>4202.87</v>
      </c>
      <c r="K103" s="3">
        <f t="shared" si="110"/>
        <v>4120.37</v>
      </c>
      <c r="L103" s="3">
        <f t="shared" si="110"/>
        <v>3982.4</v>
      </c>
      <c r="M103" s="3">
        <f t="shared" si="110"/>
        <v>3982.4</v>
      </c>
      <c r="N103" s="3">
        <f t="shared" si="110"/>
        <v>4657.2299999999996</v>
      </c>
      <c r="O103" s="3">
        <f t="shared" si="110"/>
        <v>4573.1000000000004</v>
      </c>
      <c r="P103" s="3">
        <f t="shared" si="110"/>
        <v>4435.12</v>
      </c>
      <c r="Q103" s="3">
        <f t="shared" si="110"/>
        <v>4435.12</v>
      </c>
      <c r="R103" s="3">
        <f t="shared" si="110"/>
        <v>4531.88</v>
      </c>
      <c r="S103" s="3">
        <f t="shared" si="110"/>
        <v>4449.1000000000004</v>
      </c>
      <c r="T103" s="3">
        <f t="shared" si="110"/>
        <v>4311.12</v>
      </c>
      <c r="U103" s="3">
        <f t="shared" si="110"/>
        <v>4311.12</v>
      </c>
      <c r="V103" s="3">
        <f t="shared" si="110"/>
        <v>5485.09</v>
      </c>
      <c r="W103" s="3">
        <f t="shared" si="110"/>
        <v>5380.76</v>
      </c>
      <c r="X103" s="3">
        <f t="shared" si="110"/>
        <v>5185.57</v>
      </c>
      <c r="Y103" s="3">
        <f t="shared" si="110"/>
        <v>5185.57</v>
      </c>
      <c r="Z103" s="3">
        <f t="shared" si="62"/>
        <v>5289.89</v>
      </c>
      <c r="AA103" s="3">
        <f t="shared" si="110"/>
        <v>5848.54</v>
      </c>
      <c r="AB103" s="3">
        <f t="shared" ref="AB103" si="111">ROUND(AB67/12,2)</f>
        <v>4920.95</v>
      </c>
    </row>
    <row r="104" spans="1:28" x14ac:dyDescent="0.25">
      <c r="A104" s="2">
        <v>25</v>
      </c>
      <c r="B104" s="3">
        <f t="shared" ref="B104:AA104" si="112">ROUND(B68/12,2)</f>
        <v>3063.28</v>
      </c>
      <c r="C104" s="3">
        <f t="shared" si="112"/>
        <v>3022.69</v>
      </c>
      <c r="D104" s="3">
        <f t="shared" si="112"/>
        <v>2996.21</v>
      </c>
      <c r="E104" s="3">
        <f t="shared" si="112"/>
        <v>2996.21</v>
      </c>
      <c r="F104" s="3">
        <f t="shared" si="112"/>
        <v>4031.22</v>
      </c>
      <c r="G104" s="3">
        <f t="shared" si="112"/>
        <v>3952.02</v>
      </c>
      <c r="H104" s="3">
        <f t="shared" si="112"/>
        <v>3840.97</v>
      </c>
      <c r="I104" s="3">
        <f t="shared" si="112"/>
        <v>3840.97</v>
      </c>
      <c r="J104" s="3">
        <f t="shared" si="112"/>
        <v>4340.84</v>
      </c>
      <c r="K104" s="3">
        <f t="shared" si="112"/>
        <v>4258.3500000000004</v>
      </c>
      <c r="L104" s="3">
        <f t="shared" si="112"/>
        <v>4120.37</v>
      </c>
      <c r="M104" s="3">
        <f t="shared" si="112"/>
        <v>4120.37</v>
      </c>
      <c r="N104" s="3">
        <f t="shared" si="112"/>
        <v>4795.21</v>
      </c>
      <c r="O104" s="3">
        <f t="shared" si="112"/>
        <v>4711.08</v>
      </c>
      <c r="P104" s="3">
        <f t="shared" si="112"/>
        <v>4573.1000000000004</v>
      </c>
      <c r="Q104" s="3">
        <f t="shared" si="112"/>
        <v>4573.1000000000004</v>
      </c>
      <c r="R104" s="3">
        <f t="shared" si="112"/>
        <v>4669.8599999999997</v>
      </c>
      <c r="S104" s="3">
        <f t="shared" si="112"/>
        <v>4587.08</v>
      </c>
      <c r="T104" s="3">
        <f t="shared" si="112"/>
        <v>4449.1000000000004</v>
      </c>
      <c r="U104" s="3">
        <f t="shared" si="112"/>
        <v>4449.1000000000004</v>
      </c>
      <c r="V104" s="3">
        <f t="shared" si="112"/>
        <v>5680.28</v>
      </c>
      <c r="W104" s="3">
        <f t="shared" si="112"/>
        <v>5575.95</v>
      </c>
      <c r="X104" s="3">
        <f t="shared" si="112"/>
        <v>5380.76</v>
      </c>
      <c r="Y104" s="3">
        <f t="shared" si="112"/>
        <v>5380.76</v>
      </c>
      <c r="Z104" s="3">
        <f t="shared" si="62"/>
        <v>5485.08</v>
      </c>
      <c r="AA104" s="3">
        <f t="shared" si="112"/>
        <v>6043.73</v>
      </c>
      <c r="AB104" s="3">
        <f t="shared" ref="AB104" si="113">ROUND(AB68/12,2)</f>
        <v>5058.9399999999996</v>
      </c>
    </row>
    <row r="105" spans="1:28" x14ac:dyDescent="0.25">
      <c r="A105" s="2">
        <v>26</v>
      </c>
      <c r="B105" s="3">
        <f t="shared" ref="B105:AA105" si="114">ROUND(B69/12,2)</f>
        <v>3063.28</v>
      </c>
      <c r="C105" s="3">
        <f t="shared" si="114"/>
        <v>3022.69</v>
      </c>
      <c r="D105" s="3">
        <f t="shared" si="114"/>
        <v>2996.21</v>
      </c>
      <c r="E105" s="3">
        <f t="shared" si="114"/>
        <v>2996.21</v>
      </c>
      <c r="F105" s="3">
        <f t="shared" si="114"/>
        <v>4031.22</v>
      </c>
      <c r="G105" s="3">
        <f t="shared" si="114"/>
        <v>3952.02</v>
      </c>
      <c r="H105" s="3">
        <f t="shared" si="114"/>
        <v>3840.97</v>
      </c>
      <c r="I105" s="3">
        <f t="shared" si="114"/>
        <v>3840.97</v>
      </c>
      <c r="J105" s="3">
        <f t="shared" si="114"/>
        <v>4340.84</v>
      </c>
      <c r="K105" s="3">
        <f t="shared" si="114"/>
        <v>4258.3500000000004</v>
      </c>
      <c r="L105" s="3">
        <f t="shared" si="114"/>
        <v>4120.37</v>
      </c>
      <c r="M105" s="3">
        <f t="shared" si="114"/>
        <v>4120.37</v>
      </c>
      <c r="N105" s="3">
        <f t="shared" si="114"/>
        <v>4795.21</v>
      </c>
      <c r="O105" s="3">
        <f t="shared" si="114"/>
        <v>4711.08</v>
      </c>
      <c r="P105" s="3">
        <f t="shared" si="114"/>
        <v>4573.1000000000004</v>
      </c>
      <c r="Q105" s="3">
        <f t="shared" si="114"/>
        <v>4573.1000000000004</v>
      </c>
      <c r="R105" s="3">
        <f t="shared" si="114"/>
        <v>4669.8599999999997</v>
      </c>
      <c r="S105" s="3">
        <f t="shared" si="114"/>
        <v>4587.08</v>
      </c>
      <c r="T105" s="3">
        <f t="shared" si="114"/>
        <v>4449.1000000000004</v>
      </c>
      <c r="U105" s="3">
        <f t="shared" si="114"/>
        <v>4449.1000000000004</v>
      </c>
      <c r="V105" s="3">
        <f t="shared" si="114"/>
        <v>5680.28</v>
      </c>
      <c r="W105" s="3">
        <f t="shared" si="114"/>
        <v>5575.95</v>
      </c>
      <c r="X105" s="3">
        <f t="shared" si="114"/>
        <v>5380.76</v>
      </c>
      <c r="Y105" s="3">
        <f t="shared" si="114"/>
        <v>5380.76</v>
      </c>
      <c r="Z105" s="3">
        <f t="shared" si="62"/>
        <v>5485.08</v>
      </c>
      <c r="AA105" s="3">
        <f t="shared" si="114"/>
        <v>6043.73</v>
      </c>
      <c r="AB105" s="3">
        <f t="shared" ref="AB105" si="115">ROUND(AB69/12,2)</f>
        <v>5058.9399999999996</v>
      </c>
    </row>
    <row r="106" spans="1:28" x14ac:dyDescent="0.25">
      <c r="A106" s="2">
        <v>27</v>
      </c>
      <c r="B106" s="3">
        <f t="shared" ref="B106:AA106" si="116">ROUND(B70/12,2)</f>
        <v>3131.67</v>
      </c>
      <c r="C106" s="3">
        <f t="shared" si="116"/>
        <v>3091.09</v>
      </c>
      <c r="D106" s="3">
        <f t="shared" si="116"/>
        <v>3064.6</v>
      </c>
      <c r="E106" s="3">
        <f t="shared" si="116"/>
        <v>3064.6</v>
      </c>
      <c r="F106" s="3">
        <f t="shared" si="116"/>
        <v>4142.28</v>
      </c>
      <c r="G106" s="3">
        <f t="shared" si="116"/>
        <v>4063.08</v>
      </c>
      <c r="H106" s="3">
        <f t="shared" si="116"/>
        <v>3952.02</v>
      </c>
      <c r="I106" s="3">
        <f t="shared" si="116"/>
        <v>3952.02</v>
      </c>
      <c r="J106" s="3">
        <f t="shared" si="116"/>
        <v>4478.82</v>
      </c>
      <c r="K106" s="3">
        <f t="shared" si="116"/>
        <v>4396.33</v>
      </c>
      <c r="L106" s="3">
        <f t="shared" si="116"/>
        <v>4258.3500000000004</v>
      </c>
      <c r="M106" s="3">
        <f t="shared" si="116"/>
        <v>4258.3500000000004</v>
      </c>
      <c r="N106" s="3">
        <f t="shared" si="116"/>
        <v>4933.2</v>
      </c>
      <c r="O106" s="3">
        <f t="shared" si="116"/>
        <v>4849.07</v>
      </c>
      <c r="P106" s="3">
        <f t="shared" si="116"/>
        <v>4711.08</v>
      </c>
      <c r="Q106" s="3">
        <f t="shared" si="116"/>
        <v>4711.08</v>
      </c>
      <c r="R106" s="3">
        <f t="shared" si="116"/>
        <v>4807.84</v>
      </c>
      <c r="S106" s="3">
        <f t="shared" si="116"/>
        <v>4725.0600000000004</v>
      </c>
      <c r="T106" s="3">
        <f t="shared" si="116"/>
        <v>4587.08</v>
      </c>
      <c r="U106" s="3">
        <f t="shared" si="116"/>
        <v>4587.08</v>
      </c>
      <c r="V106" s="3">
        <f t="shared" si="116"/>
        <v>5680.28</v>
      </c>
      <c r="W106" s="3">
        <f t="shared" si="116"/>
        <v>5575.95</v>
      </c>
      <c r="X106" s="3">
        <f t="shared" si="116"/>
        <v>5380.76</v>
      </c>
      <c r="Y106" s="3">
        <f t="shared" si="116"/>
        <v>5380.76</v>
      </c>
      <c r="Z106" s="3">
        <f t="shared" si="62"/>
        <v>5485.08</v>
      </c>
      <c r="AA106" s="3">
        <f t="shared" si="116"/>
        <v>6043.73</v>
      </c>
      <c r="AB106" s="3">
        <f t="shared" ref="AB106" si="117">ROUND(AB70/12,2)</f>
        <v>5196.92</v>
      </c>
    </row>
    <row r="107" spans="1:28" x14ac:dyDescent="0.25">
      <c r="A107" s="2" t="s">
        <v>60</v>
      </c>
      <c r="B107" s="3">
        <f t="shared" ref="B107:AA107" si="118">ROUND(B71/12,2)</f>
        <v>3200.07</v>
      </c>
      <c r="C107" s="3">
        <f t="shared" si="118"/>
        <v>3159.49</v>
      </c>
      <c r="D107" s="3">
        <f t="shared" si="118"/>
        <v>3133</v>
      </c>
      <c r="E107" s="3">
        <f t="shared" si="118"/>
        <v>3133</v>
      </c>
      <c r="F107" s="3">
        <f t="shared" si="118"/>
        <v>4253.33</v>
      </c>
      <c r="G107" s="3">
        <f t="shared" si="118"/>
        <v>4174.13</v>
      </c>
      <c r="H107" s="3">
        <f t="shared" si="118"/>
        <v>4063.08</v>
      </c>
      <c r="I107" s="3">
        <f t="shared" si="118"/>
        <v>4063.08</v>
      </c>
      <c r="J107" s="3">
        <f t="shared" si="118"/>
        <v>4616.8</v>
      </c>
      <c r="K107" s="3">
        <f t="shared" si="118"/>
        <v>4534.3100000000004</v>
      </c>
      <c r="L107" s="3">
        <f t="shared" si="118"/>
        <v>4396.33</v>
      </c>
      <c r="M107" s="3">
        <f t="shared" si="118"/>
        <v>4396.33</v>
      </c>
      <c r="N107" s="3">
        <f t="shared" si="118"/>
        <v>5071.18</v>
      </c>
      <c r="O107" s="3">
        <f t="shared" si="118"/>
        <v>4987.05</v>
      </c>
      <c r="P107" s="3">
        <f t="shared" si="118"/>
        <v>4849.07</v>
      </c>
      <c r="Q107" s="3">
        <f t="shared" si="118"/>
        <v>4849.07</v>
      </c>
      <c r="R107" s="3">
        <f t="shared" si="118"/>
        <v>4945.8100000000004</v>
      </c>
      <c r="S107" s="3">
        <f t="shared" si="118"/>
        <v>4863.03</v>
      </c>
      <c r="T107" s="3">
        <f t="shared" si="118"/>
        <v>4725.0600000000004</v>
      </c>
      <c r="U107" s="3">
        <f t="shared" si="118"/>
        <v>4725.0600000000004</v>
      </c>
      <c r="V107" s="3">
        <f t="shared" si="118"/>
        <v>5875.46</v>
      </c>
      <c r="W107" s="3">
        <f t="shared" si="118"/>
        <v>5771.14</v>
      </c>
      <c r="X107" s="3">
        <f t="shared" si="118"/>
        <v>5575.95</v>
      </c>
      <c r="Y107" s="3">
        <f t="shared" si="118"/>
        <v>5575.95</v>
      </c>
      <c r="Z107" s="3">
        <f t="shared" si="62"/>
        <v>5680.27</v>
      </c>
      <c r="AA107" s="3">
        <f t="shared" si="118"/>
        <v>6238.92</v>
      </c>
      <c r="AB107" s="3">
        <f t="shared" ref="AB107" si="119">ROUND(AB71/12,2)</f>
        <v>5334.9</v>
      </c>
    </row>
    <row r="108" spans="1:28" x14ac:dyDescent="0.25">
      <c r="A108" s="2" t="s">
        <v>61</v>
      </c>
      <c r="B108" s="3">
        <f t="shared" ref="B108:AA108" si="120">ROUND(B72/12,2)</f>
        <v>3268.47</v>
      </c>
      <c r="C108" s="3">
        <f t="shared" si="120"/>
        <v>3227.88</v>
      </c>
      <c r="D108" s="3">
        <f t="shared" si="120"/>
        <v>3201.4</v>
      </c>
      <c r="E108" s="3">
        <f t="shared" si="120"/>
        <v>3201.4</v>
      </c>
      <c r="F108" s="3">
        <f t="shared" si="120"/>
        <v>4364.38</v>
      </c>
      <c r="G108" s="3">
        <f t="shared" si="120"/>
        <v>4285.18</v>
      </c>
      <c r="H108" s="3">
        <f t="shared" si="120"/>
        <v>4174.13</v>
      </c>
      <c r="I108" s="3">
        <f t="shared" si="120"/>
        <v>4174.13</v>
      </c>
      <c r="J108" s="3">
        <f t="shared" si="120"/>
        <v>4754.78</v>
      </c>
      <c r="K108" s="3">
        <f t="shared" si="120"/>
        <v>4672.28</v>
      </c>
      <c r="L108" s="3">
        <f t="shared" si="120"/>
        <v>4534.3100000000004</v>
      </c>
      <c r="M108" s="3">
        <f t="shared" si="120"/>
        <v>4534.3100000000004</v>
      </c>
      <c r="N108" s="3">
        <f t="shared" si="120"/>
        <v>5209.16</v>
      </c>
      <c r="O108" s="3">
        <f t="shared" si="120"/>
        <v>5125.03</v>
      </c>
      <c r="P108" s="3">
        <f t="shared" si="120"/>
        <v>4987.05</v>
      </c>
      <c r="Q108" s="3">
        <f t="shared" si="120"/>
        <v>4987.05</v>
      </c>
      <c r="R108" s="3">
        <f t="shared" si="120"/>
        <v>5083.79</v>
      </c>
      <c r="S108" s="3">
        <f t="shared" si="120"/>
        <v>5001.01</v>
      </c>
      <c r="T108" s="3">
        <f t="shared" si="120"/>
        <v>4863.03</v>
      </c>
      <c r="U108" s="3">
        <f t="shared" si="120"/>
        <v>4863.03</v>
      </c>
      <c r="V108" s="3">
        <f t="shared" si="120"/>
        <v>6070.65</v>
      </c>
      <c r="W108" s="3">
        <f t="shared" si="120"/>
        <v>5966.33</v>
      </c>
      <c r="X108" s="3">
        <f t="shared" si="120"/>
        <v>5771.14</v>
      </c>
      <c r="Y108" s="3">
        <f t="shared" si="120"/>
        <v>5771.14</v>
      </c>
      <c r="Z108" s="3">
        <f t="shared" si="62"/>
        <v>5875.46</v>
      </c>
      <c r="AA108" s="3">
        <f t="shared" si="120"/>
        <v>6434.11</v>
      </c>
      <c r="AB108" s="3">
        <f t="shared" ref="AB108" si="121">ROUND(AB72/12,2)</f>
        <v>5472.88</v>
      </c>
    </row>
  </sheetData>
  <mergeCells count="1">
    <mergeCell ref="A38:D38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Barèmes enseignants, aux, param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Utilisateur Windows</cp:lastModifiedBy>
  <dcterms:created xsi:type="dcterms:W3CDTF">2020-05-23T09:17:57Z</dcterms:created>
  <dcterms:modified xsi:type="dcterms:W3CDTF">2022-01-28T11:35:31Z</dcterms:modified>
</cp:coreProperties>
</file>